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VERSIGHT\TMFiles\Committee Files\Public Safety, Department of (DPS)\"/>
    </mc:Choice>
  </mc:AlternateContent>
  <bookViews>
    <workbookView xWindow="240" yWindow="465" windowWidth="20730" windowHeight="9615"/>
  </bookViews>
  <sheets>
    <sheet name="2010 case summaries" sheetId="1" r:id="rId1"/>
    <sheet name="2011 case summaries" sheetId="2" r:id="rId2"/>
    <sheet name="2012 case summaries" sheetId="3" r:id="rId3"/>
    <sheet name="2013 case summaries" sheetId="4" r:id="rId4"/>
    <sheet name="2014 case summaries" sheetId="5" r:id="rId5"/>
    <sheet name="2015 case summaries" sheetId="8" r:id="rId6"/>
    <sheet name="2016 case summaries" sheetId="7" r:id="rId7"/>
  </sheets>
  <definedNames>
    <definedName name="_xlnm._FilterDatabase" localSheetId="0" hidden="1">'2010 case summaries'!$I$1:$I$120</definedName>
    <definedName name="_xlnm._FilterDatabase" localSheetId="1" hidden="1">'2011 case summaries'!$I$1:$I$122</definedName>
    <definedName name="_xlnm._FilterDatabase" localSheetId="2" hidden="1">'2012 case summaries'!$I$1:$I$172</definedName>
    <definedName name="_xlnm._FilterDatabase" localSheetId="3" hidden="1">'2013 case summaries'!$I$1:$I$230</definedName>
    <definedName name="_xlnm._FilterDatabase" localSheetId="4" hidden="1">'2014 case summaries'!$I$1:$I$255</definedName>
  </definedNames>
  <calcPr calcId="152511"/>
</workbook>
</file>

<file path=xl/calcChain.xml><?xml version="1.0" encoding="utf-8"?>
<calcChain xmlns="http://schemas.openxmlformats.org/spreadsheetml/2006/main">
  <c r="J266" i="8" l="1"/>
  <c r="J265" i="8"/>
  <c r="J264" i="8"/>
  <c r="J263" i="8"/>
  <c r="J262" i="8"/>
  <c r="J261" i="8"/>
  <c r="J260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5" i="8"/>
  <c r="J244" i="8"/>
  <c r="J242" i="8"/>
  <c r="J240" i="8"/>
  <c r="J239" i="8"/>
  <c r="J238" i="8"/>
  <c r="J237" i="8"/>
  <c r="J236" i="8"/>
  <c r="J234" i="8"/>
  <c r="J233" i="8"/>
  <c r="J232" i="8"/>
  <c r="J231" i="8"/>
  <c r="J230" i="8"/>
  <c r="J229" i="8"/>
  <c r="J228" i="8"/>
  <c r="J227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8" i="8"/>
  <c r="J117" i="8"/>
  <c r="J116" i="8"/>
  <c r="J115" i="8"/>
  <c r="J114" i="8"/>
  <c r="J113" i="8"/>
  <c r="J112" i="8"/>
  <c r="J110" i="8"/>
  <c r="J109" i="8"/>
  <c r="J108" i="8"/>
  <c r="J107" i="8"/>
  <c r="J106" i="8"/>
  <c r="J105" i="8"/>
  <c r="J104" i="8"/>
  <c r="J103" i="8"/>
  <c r="J102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J267" i="8" s="1"/>
  <c r="J93" i="7"/>
  <c r="J90" i="7"/>
  <c r="J83" i="7"/>
  <c r="J79" i="7"/>
  <c r="J76" i="7"/>
  <c r="J73" i="7"/>
  <c r="J72" i="7"/>
  <c r="J71" i="7"/>
  <c r="J70" i="7"/>
  <c r="J65" i="7"/>
  <c r="J64" i="7"/>
  <c r="J63" i="7"/>
  <c r="J60" i="7"/>
  <c r="J59" i="7"/>
  <c r="J58" i="7"/>
  <c r="J57" i="7"/>
  <c r="J56" i="7"/>
  <c r="J55" i="7"/>
  <c r="J54" i="7"/>
  <c r="J38" i="7"/>
  <c r="J36" i="7"/>
  <c r="J35" i="7"/>
  <c r="J34" i="7"/>
  <c r="J33" i="7"/>
  <c r="J32" i="7"/>
  <c r="J29" i="7"/>
  <c r="J28" i="7"/>
  <c r="J27" i="7"/>
  <c r="J23" i="7"/>
  <c r="J22" i="7"/>
  <c r="J21" i="7"/>
  <c r="J20" i="7"/>
  <c r="J19" i="7"/>
  <c r="J18" i="7"/>
  <c r="J17" i="7"/>
  <c r="J15" i="7"/>
  <c r="J14" i="7"/>
  <c r="J13" i="7"/>
  <c r="J12" i="7"/>
  <c r="J11" i="7"/>
  <c r="J10" i="7"/>
  <c r="J8" i="7"/>
  <c r="J7" i="7"/>
  <c r="J6" i="7"/>
  <c r="J5" i="7"/>
  <c r="J3" i="7"/>
  <c r="J104" i="7" s="1"/>
  <c r="H26" i="1" l="1"/>
  <c r="H25" i="1"/>
  <c r="H57" i="4"/>
  <c r="H56" i="4"/>
  <c r="H5" i="4"/>
  <c r="H105" i="5" l="1"/>
  <c r="H33" i="2"/>
  <c r="H141" i="5" l="1"/>
  <c r="H203" i="5"/>
  <c r="H210" i="5"/>
  <c r="H178" i="5"/>
  <c r="H244" i="5" l="1"/>
  <c r="H243" i="5"/>
  <c r="H242" i="5"/>
  <c r="H241" i="5"/>
  <c r="H240" i="5"/>
  <c r="H239" i="5"/>
  <c r="H238" i="5"/>
  <c r="H237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18" i="5"/>
  <c r="H217" i="5"/>
  <c r="H216" i="5"/>
  <c r="H215" i="5"/>
  <c r="H214" i="5"/>
  <c r="H213" i="5"/>
  <c r="H212" i="5"/>
  <c r="H209" i="5"/>
  <c r="H208" i="5"/>
  <c r="H207" i="5"/>
  <c r="H206" i="5"/>
  <c r="H204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6" i="5"/>
  <c r="H185" i="5"/>
  <c r="H184" i="5"/>
  <c r="H183" i="5"/>
  <c r="H182" i="5"/>
  <c r="H181" i="5"/>
  <c r="H180" i="5"/>
  <c r="H179" i="5"/>
  <c r="H177" i="5"/>
  <c r="H176" i="5"/>
  <c r="H175" i="5"/>
  <c r="H174" i="5"/>
  <c r="H173" i="5"/>
  <c r="H172" i="5"/>
  <c r="H171" i="5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5" i="4"/>
  <c r="H134" i="4"/>
  <c r="H133" i="4"/>
  <c r="H132" i="4"/>
  <c r="H131" i="4"/>
  <c r="H130" i="4"/>
  <c r="H129" i="4"/>
  <c r="H128" i="4"/>
  <c r="H127" i="4"/>
  <c r="H126" i="4"/>
  <c r="H124" i="4"/>
  <c r="H123" i="4"/>
  <c r="H122" i="4"/>
  <c r="H121" i="4"/>
  <c r="H120" i="4"/>
  <c r="H119" i="4"/>
  <c r="H118" i="4"/>
  <c r="H117" i="4"/>
  <c r="H116" i="4"/>
  <c r="H122" i="3"/>
  <c r="H121" i="3"/>
  <c r="H159" i="3"/>
  <c r="H158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29" i="3"/>
  <c r="H128" i="3"/>
  <c r="H127" i="3"/>
  <c r="H126" i="3"/>
  <c r="H125" i="3"/>
  <c r="H124" i="3"/>
  <c r="H123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107" i="2"/>
  <c r="H106" i="2"/>
  <c r="H105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2" i="2"/>
  <c r="H51" i="2"/>
  <c r="H49" i="2"/>
  <c r="H48" i="2"/>
  <c r="H57" i="1"/>
  <c r="H58" i="1"/>
  <c r="H83" i="1"/>
  <c r="H84" i="1"/>
  <c r="H110" i="1"/>
  <c r="H111" i="1"/>
  <c r="H112" i="1"/>
  <c r="H109" i="1"/>
  <c r="H108" i="1"/>
  <c r="H107" i="1"/>
  <c r="H106" i="1"/>
  <c r="H105" i="1"/>
  <c r="H104" i="1"/>
  <c r="H103" i="1"/>
  <c r="H102" i="1"/>
  <c r="H101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2" i="1"/>
  <c r="H81" i="1"/>
  <c r="H80" i="1"/>
  <c r="H79" i="1"/>
  <c r="H78" i="1"/>
  <c r="H77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5" i="1"/>
  <c r="H52" i="1"/>
  <c r="H51" i="1"/>
  <c r="H50" i="1"/>
  <c r="H49" i="1"/>
  <c r="H48" i="1"/>
  <c r="H47" i="1"/>
  <c r="H46" i="1"/>
  <c r="H45" i="1"/>
  <c r="H44" i="1"/>
  <c r="H43" i="1"/>
  <c r="H42" i="1"/>
  <c r="H47" i="2"/>
  <c r="H170" i="5" l="1"/>
  <c r="H169" i="5"/>
  <c r="H168" i="5"/>
  <c r="H167" i="5"/>
  <c r="H166" i="5"/>
  <c r="H165" i="5"/>
  <c r="H164" i="5"/>
  <c r="H163" i="5"/>
  <c r="H162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0" i="5"/>
  <c r="H139" i="5"/>
  <c r="H138" i="5"/>
  <c r="H137" i="5"/>
  <c r="H136" i="5"/>
  <c r="H135" i="5"/>
  <c r="H134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29" i="5"/>
  <c r="H28" i="5"/>
  <c r="H27" i="5"/>
  <c r="H26" i="5"/>
  <c r="H25" i="5"/>
  <c r="H24" i="5"/>
  <c r="H23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90" i="4"/>
  <c r="H115" i="4"/>
  <c r="H114" i="4"/>
  <c r="H113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89" i="4"/>
  <c r="H88" i="4"/>
  <c r="H87" i="4"/>
  <c r="H86" i="4"/>
  <c r="H85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5" i="4"/>
  <c r="H54" i="4"/>
  <c r="H53" i="4"/>
  <c r="H52" i="4"/>
  <c r="H51" i="4"/>
  <c r="H50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28" i="4"/>
  <c r="H27" i="4"/>
  <c r="H26" i="4"/>
  <c r="H25" i="4"/>
  <c r="H24" i="4"/>
  <c r="H23" i="4"/>
  <c r="H22" i="4"/>
  <c r="H21" i="4"/>
  <c r="H20" i="4"/>
  <c r="H19" i="4"/>
  <c r="H18" i="4"/>
  <c r="H15" i="4"/>
  <c r="H14" i="4"/>
  <c r="H13" i="4"/>
  <c r="H12" i="4"/>
  <c r="H11" i="4"/>
  <c r="H10" i="4"/>
  <c r="H9" i="4"/>
  <c r="H8" i="4"/>
  <c r="H7" i="4"/>
  <c r="H6" i="4"/>
  <c r="H4" i="4"/>
  <c r="H3" i="4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2" i="2"/>
  <c r="H30" i="2"/>
  <c r="H29" i="2"/>
  <c r="H28" i="2"/>
  <c r="H27" i="2"/>
  <c r="H24" i="2"/>
  <c r="H22" i="2"/>
  <c r="H21" i="2"/>
  <c r="H20" i="2"/>
  <c r="H19" i="2"/>
  <c r="H18" i="2"/>
  <c r="H17" i="2"/>
  <c r="H16" i="2"/>
  <c r="H15" i="2"/>
  <c r="H14" i="2"/>
  <c r="H13" i="2"/>
  <c r="H10" i="2"/>
  <c r="H9" i="2"/>
  <c r="H8" i="2"/>
  <c r="H7" i="2"/>
  <c r="H6" i="2"/>
  <c r="H5" i="2"/>
  <c r="H4" i="2"/>
  <c r="H3" i="2"/>
  <c r="H41" i="1"/>
  <c r="H40" i="1"/>
  <c r="H39" i="1"/>
  <c r="H38" i="1"/>
  <c r="H36" i="1"/>
  <c r="H33" i="1"/>
  <c r="H32" i="1"/>
  <c r="H31" i="1"/>
  <c r="H28" i="1"/>
  <c r="H27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17" i="4" l="1"/>
  <c r="H245" i="5"/>
  <c r="H160" i="3"/>
  <c r="H108" i="2"/>
  <c r="H113" i="1"/>
</calcChain>
</file>

<file path=xl/sharedStrings.xml><?xml version="1.0" encoding="utf-8"?>
<sst xmlns="http://schemas.openxmlformats.org/spreadsheetml/2006/main" count="8336" uniqueCount="1957">
  <si>
    <t>Case Number</t>
  </si>
  <si>
    <t>Date Opened</t>
  </si>
  <si>
    <t>Status Date</t>
  </si>
  <si>
    <t>Status</t>
  </si>
  <si>
    <t>Comments:</t>
  </si>
  <si>
    <t># of Days</t>
  </si>
  <si>
    <t>1/25/2010</t>
  </si>
  <si>
    <t>Improper Procedures</t>
  </si>
  <si>
    <t>Sustained</t>
  </si>
  <si>
    <t/>
  </si>
  <si>
    <t>5/31/2010</t>
  </si>
  <si>
    <t>Closed</t>
  </si>
  <si>
    <t>2/2/2010</t>
  </si>
  <si>
    <t>Improper Conduct-Elliott</t>
  </si>
  <si>
    <t>Unfounded</t>
  </si>
  <si>
    <t>3/12/2010</t>
  </si>
  <si>
    <t>2/3/2010</t>
  </si>
  <si>
    <t>Improper Conduct</t>
  </si>
  <si>
    <t>3/11/2010</t>
  </si>
  <si>
    <t>Improper Accident Investigation</t>
  </si>
  <si>
    <t>5/24/2010</t>
  </si>
  <si>
    <t>DI-10-0005</t>
  </si>
  <si>
    <t>3/8/2010</t>
  </si>
  <si>
    <t>Level I</t>
  </si>
  <si>
    <t>4/13/2010</t>
  </si>
  <si>
    <t>DI-10-0007</t>
  </si>
  <si>
    <t>3/25/2010</t>
  </si>
  <si>
    <t>Traffic Enforcement Policy</t>
  </si>
  <si>
    <t>4/5/2010</t>
  </si>
  <si>
    <t>5/18/2010</t>
  </si>
  <si>
    <t>4/14/2010</t>
  </si>
  <si>
    <t>8/13/2010</t>
  </si>
  <si>
    <t>Counseling Session</t>
  </si>
  <si>
    <t>4/23/2010</t>
  </si>
  <si>
    <t>improper conduct</t>
  </si>
  <si>
    <t>4/26/2010</t>
  </si>
  <si>
    <t>6/1/2010</t>
  </si>
  <si>
    <t>5/4/2010</t>
  </si>
  <si>
    <t>6/8/2010</t>
  </si>
  <si>
    <t>5/7/2010</t>
  </si>
  <si>
    <t>Misuse of State Vehicle</t>
  </si>
  <si>
    <t>5/21/2010</t>
  </si>
  <si>
    <t>7/20/2010</t>
  </si>
  <si>
    <t>6/17/2010</t>
  </si>
  <si>
    <t>Traffic Enforcment Policy</t>
  </si>
  <si>
    <t>7/8/2010</t>
  </si>
  <si>
    <t>8/12/2010</t>
  </si>
  <si>
    <t>7/9/2010</t>
  </si>
  <si>
    <t>Neg. in the Performance of Duty</t>
  </si>
  <si>
    <t>11/8/2010</t>
  </si>
  <si>
    <t>7/19/2010</t>
  </si>
  <si>
    <t>8/3/2010</t>
  </si>
  <si>
    <t>Improper Conduct - Linehan</t>
  </si>
  <si>
    <t>9/10/2010</t>
  </si>
  <si>
    <t>9/27/2010</t>
  </si>
  <si>
    <t>5/17/2011</t>
  </si>
  <si>
    <t>9/1/2010</t>
  </si>
  <si>
    <t>10/6/2010</t>
  </si>
  <si>
    <t>10/5/2010</t>
  </si>
  <si>
    <t>11/22/2010</t>
  </si>
  <si>
    <t>10/8/2010</t>
  </si>
  <si>
    <t>3/22/2011</t>
  </si>
  <si>
    <t>10/20/2010</t>
  </si>
  <si>
    <t>1/7/2011</t>
  </si>
  <si>
    <t>10/22/2010</t>
  </si>
  <si>
    <t>4/6/2011</t>
  </si>
  <si>
    <t>10/26/2010</t>
  </si>
  <si>
    <t>Exonerated</t>
  </si>
  <si>
    <t>Not Sustained</t>
  </si>
  <si>
    <t>DI-10-0032</t>
  </si>
  <si>
    <t>10/27/2010</t>
  </si>
  <si>
    <t>10/28/2010</t>
  </si>
  <si>
    <t>DI-10-0033</t>
  </si>
  <si>
    <t>10/29/2010</t>
  </si>
  <si>
    <t>11/4/2010</t>
  </si>
  <si>
    <t>12/13/2010</t>
  </si>
  <si>
    <t>11/9/2010</t>
  </si>
  <si>
    <t>2/1/2011</t>
  </si>
  <si>
    <t>11/18/2010</t>
  </si>
  <si>
    <t>1/20/2011</t>
  </si>
  <si>
    <t>12/15/2010</t>
  </si>
  <si>
    <t xml:space="preserve"> Allegation</t>
  </si>
  <si>
    <t>Finding</t>
  </si>
  <si>
    <t>Employee 1 - Resigned. Employee 2- Level II</t>
  </si>
  <si>
    <t>Terminated</t>
  </si>
  <si>
    <t>Suspension - 24 hours</t>
  </si>
  <si>
    <t>Resigned</t>
  </si>
  <si>
    <t>Improper Conduct / Arrested for DUI</t>
  </si>
  <si>
    <t>2/7/2011</t>
  </si>
  <si>
    <t>2/28/2011</t>
  </si>
  <si>
    <t>3/8/2011</t>
  </si>
  <si>
    <t>DI-11-0006</t>
  </si>
  <si>
    <t>2/8/2011</t>
  </si>
  <si>
    <t>Admin. Closed</t>
  </si>
  <si>
    <t>2/11/2011</t>
  </si>
  <si>
    <t>See PR-2104-11-0007</t>
  </si>
  <si>
    <t>3/7/2011</t>
  </si>
  <si>
    <t>4/29/2011</t>
  </si>
  <si>
    <t>3/18/2011</t>
  </si>
  <si>
    <t>4/25/2011</t>
  </si>
  <si>
    <t>3/25/2011</t>
  </si>
  <si>
    <t>3/29/2011</t>
  </si>
  <si>
    <t>5/11/2011</t>
  </si>
  <si>
    <t>6/16/2011</t>
  </si>
  <si>
    <t>Verbal Counseling Session</t>
  </si>
  <si>
    <t>6/21/2011</t>
  </si>
  <si>
    <t>DI-11-0018</t>
  </si>
  <si>
    <t>4/26/2011</t>
  </si>
  <si>
    <t>5/12/2011</t>
  </si>
  <si>
    <t>DI-11-0021</t>
  </si>
  <si>
    <t>5/24/2011</t>
  </si>
  <si>
    <t>6/30/2011</t>
  </si>
  <si>
    <t>8/15/2011</t>
  </si>
  <si>
    <t>5/26/2011</t>
  </si>
  <si>
    <t>8/10/2011</t>
  </si>
  <si>
    <t>5/25/2011</t>
  </si>
  <si>
    <t>7/27/2011</t>
  </si>
  <si>
    <t>DI-11-0027</t>
  </si>
  <si>
    <t>5/31/2011</t>
  </si>
  <si>
    <t>Vehicle Pursuit</t>
  </si>
  <si>
    <t>DI-11-0028</t>
  </si>
  <si>
    <t>6/3/2011</t>
  </si>
  <si>
    <t>Untruthfulness</t>
  </si>
  <si>
    <t>2/29/2012</t>
  </si>
  <si>
    <t>6/17/2011</t>
  </si>
  <si>
    <t>9/22/2011</t>
  </si>
  <si>
    <t>7/20/2011</t>
  </si>
  <si>
    <t>7/13/2011</t>
  </si>
  <si>
    <t>7/25/2011</t>
  </si>
  <si>
    <t>Improper Procedures (Child Restraint)</t>
  </si>
  <si>
    <t>8/26/2011</t>
  </si>
  <si>
    <t>8/24/2011</t>
  </si>
  <si>
    <t>5/9/2012</t>
  </si>
  <si>
    <t>Verbal Counseling</t>
  </si>
  <si>
    <t>8/30/2011</t>
  </si>
  <si>
    <t>10/31/2011</t>
  </si>
  <si>
    <t>10/7/2011</t>
  </si>
  <si>
    <t>9/2/2011</t>
  </si>
  <si>
    <t>3/7/2012</t>
  </si>
  <si>
    <t>11/30/2011</t>
  </si>
  <si>
    <t>10/11/2011</t>
  </si>
  <si>
    <t>1/31/2012</t>
  </si>
  <si>
    <t>10/26/2011</t>
  </si>
  <si>
    <t>5/23/2012</t>
  </si>
  <si>
    <t>12/14/2011</t>
  </si>
  <si>
    <t>4/13/2012</t>
  </si>
  <si>
    <t xml:space="preserve">Resigned </t>
  </si>
  <si>
    <t>Traffic Accident</t>
  </si>
  <si>
    <t>Retired</t>
  </si>
  <si>
    <t>1/20/2012</t>
  </si>
  <si>
    <t>3/9/2012</t>
  </si>
  <si>
    <t>1/26/2012</t>
  </si>
  <si>
    <t>8/7/2012</t>
  </si>
  <si>
    <t>4/16/2012</t>
  </si>
  <si>
    <t>DI-12-0004</t>
  </si>
  <si>
    <t>2/5/2013</t>
  </si>
  <si>
    <t>3/28/2012</t>
  </si>
  <si>
    <t>5/30/2012</t>
  </si>
  <si>
    <t>4/11/2012</t>
  </si>
  <si>
    <t>7/3/2012</t>
  </si>
  <si>
    <t>4/27/2012</t>
  </si>
  <si>
    <t>6/11/2012</t>
  </si>
  <si>
    <t>Failure to Follow Proper Procedures</t>
  </si>
  <si>
    <t>7/25/2012</t>
  </si>
  <si>
    <t>6/15/2012</t>
  </si>
  <si>
    <t>8/13/2012</t>
  </si>
  <si>
    <t>12/21/2012</t>
  </si>
  <si>
    <t>7/23/2012</t>
  </si>
  <si>
    <t>8/8/2012</t>
  </si>
  <si>
    <t>DI-12-0015</t>
  </si>
  <si>
    <t>6/22/2012</t>
  </si>
  <si>
    <t>4/29/2013</t>
  </si>
  <si>
    <t>Level II</t>
  </si>
  <si>
    <t>6/25/2012</t>
  </si>
  <si>
    <t>1/3/2013</t>
  </si>
  <si>
    <t>8/8/2013</t>
  </si>
  <si>
    <t>DI-12-0018</t>
  </si>
  <si>
    <t>4/30/2013</t>
  </si>
  <si>
    <t>DI-12-0019</t>
  </si>
  <si>
    <t>DI-12-0020</t>
  </si>
  <si>
    <t>3/21/2013</t>
  </si>
  <si>
    <t>DI-12-0021</t>
  </si>
  <si>
    <t>6/27/2012</t>
  </si>
  <si>
    <t>8/16/2013</t>
  </si>
  <si>
    <t>6/28/2012</t>
  </si>
  <si>
    <t>8/27/2012</t>
  </si>
  <si>
    <t>DI-12-0023</t>
  </si>
  <si>
    <t>7/6/2012</t>
  </si>
  <si>
    <t>5/6/2013</t>
  </si>
  <si>
    <t>8/21/2012</t>
  </si>
  <si>
    <t>DI-12-0025</t>
  </si>
  <si>
    <t>Use of Force</t>
  </si>
  <si>
    <t>9/5/2012</t>
  </si>
  <si>
    <t>DI-12-0027</t>
  </si>
  <si>
    <t>Fail to Report for Duty</t>
  </si>
  <si>
    <t>7/16/2012</t>
  </si>
  <si>
    <t>1/23/2013</t>
  </si>
  <si>
    <t>7/27/2012</t>
  </si>
  <si>
    <t>DI-12-0031</t>
  </si>
  <si>
    <t>8/3/2012</t>
  </si>
  <si>
    <t>Evidence Procedures</t>
  </si>
  <si>
    <t>10/4/2012</t>
  </si>
  <si>
    <t>11/8/2012</t>
  </si>
  <si>
    <t>DI-12-0033</t>
  </si>
  <si>
    <t>8/16/2012</t>
  </si>
  <si>
    <t>Misuse of State Equipment</t>
  </si>
  <si>
    <t>DI-12-0038</t>
  </si>
  <si>
    <t>Neg.Auth. Oper. Of State Veh</t>
  </si>
  <si>
    <t>8/13/2013</t>
  </si>
  <si>
    <t>DI-12-0039</t>
  </si>
  <si>
    <t>8/22/2012</t>
  </si>
  <si>
    <t>8/28/2012</t>
  </si>
  <si>
    <t>10/25/2012</t>
  </si>
  <si>
    <t>Arrest Procedures</t>
  </si>
  <si>
    <t>DI-12-0044</t>
  </si>
  <si>
    <t>9/7/2012</t>
  </si>
  <si>
    <t>2/20/2013</t>
  </si>
  <si>
    <t>9/10/2012</t>
  </si>
  <si>
    <t>10/16/2012</t>
  </si>
  <si>
    <t>DI-12-0047</t>
  </si>
  <si>
    <t>9/17/2012</t>
  </si>
  <si>
    <t>Misuse of Work Time (Sleeping)</t>
  </si>
  <si>
    <t>DI-12-0048</t>
  </si>
  <si>
    <t>Adm. Closed</t>
  </si>
  <si>
    <t>5/7/2013</t>
  </si>
  <si>
    <t>See PR-2107-13-0020</t>
  </si>
  <si>
    <t>10/8/2012</t>
  </si>
  <si>
    <t>1/24/2013</t>
  </si>
  <si>
    <t>DI-12-0050</t>
  </si>
  <si>
    <t>11/20/2012</t>
  </si>
  <si>
    <t>DI-12-0053</t>
  </si>
  <si>
    <t>10/15/2012</t>
  </si>
  <si>
    <t>11/19/2012</t>
  </si>
  <si>
    <t>DI-12-0055</t>
  </si>
  <si>
    <t>10/19/2012</t>
  </si>
  <si>
    <t>Dual Employment</t>
  </si>
  <si>
    <t>DI-12-0056</t>
  </si>
  <si>
    <t>Lost Summon Tickets</t>
  </si>
  <si>
    <t>12/30/2012</t>
  </si>
  <si>
    <t>10/31/2012</t>
  </si>
  <si>
    <t>12/6/2012</t>
  </si>
  <si>
    <t>3/22/2013</t>
  </si>
  <si>
    <t>DI-12-0063</t>
  </si>
  <si>
    <t>11/2/2012</t>
  </si>
  <si>
    <t>2/13/2013</t>
  </si>
  <si>
    <t>11/6/2012</t>
  </si>
  <si>
    <t>Misuse of a State Vehicle</t>
  </si>
  <si>
    <t>11/9/2012</t>
  </si>
  <si>
    <t>1/31/2013</t>
  </si>
  <si>
    <t>11/14/2012</t>
  </si>
  <si>
    <t>11/28/2012</t>
  </si>
  <si>
    <t>12/27/2012</t>
  </si>
  <si>
    <t>3/25/2013</t>
  </si>
  <si>
    <t>2/8/2013</t>
  </si>
  <si>
    <t>DI-12-0070</t>
  </si>
  <si>
    <t>Insubordination</t>
  </si>
  <si>
    <t>5/13/2013</t>
  </si>
  <si>
    <t>Employee 1- no action taken Employee 2 - Counseling Session</t>
  </si>
  <si>
    <t xml:space="preserve">Improper Conduct </t>
  </si>
  <si>
    <t xml:space="preserve">Suspension - 24 hour </t>
  </si>
  <si>
    <t>Suspension- 8 hours</t>
  </si>
  <si>
    <t>See PR-2103-13-0005</t>
  </si>
  <si>
    <t>1/9/2013</t>
  </si>
  <si>
    <t>7/25/2013</t>
  </si>
  <si>
    <t>DI-13-0002</t>
  </si>
  <si>
    <t>1/14/2013</t>
  </si>
  <si>
    <t>Foot Pursuit</t>
  </si>
  <si>
    <t>1/16/2013</t>
  </si>
  <si>
    <t>4/9/2013</t>
  </si>
  <si>
    <t>6/17/2013</t>
  </si>
  <si>
    <t>DI-13-0006</t>
  </si>
  <si>
    <t>Misuse of Wk Time (sleeping on duty)</t>
  </si>
  <si>
    <t>DI-13-0007</t>
  </si>
  <si>
    <t>8/9/2013</t>
  </si>
  <si>
    <t>1/25/2013</t>
  </si>
  <si>
    <t>1/28/2013</t>
  </si>
  <si>
    <t>7/11/2013</t>
  </si>
  <si>
    <t>DI-13-0011</t>
  </si>
  <si>
    <t>1/29/2013</t>
  </si>
  <si>
    <t>Falsification of Records</t>
  </si>
  <si>
    <t>3/11/2013</t>
  </si>
  <si>
    <t>DI-13-0012</t>
  </si>
  <si>
    <t>2/6/2013</t>
  </si>
  <si>
    <t>DI-13-0013</t>
  </si>
  <si>
    <t>6/10/2013</t>
  </si>
  <si>
    <t>DI-13-0014</t>
  </si>
  <si>
    <t>2/11/2013</t>
  </si>
  <si>
    <t>DI-13-0015</t>
  </si>
  <si>
    <t>Unauthorized Leave</t>
  </si>
  <si>
    <t>Terminiated</t>
  </si>
  <si>
    <t>2/14/2013</t>
  </si>
  <si>
    <t>3/7/2013</t>
  </si>
  <si>
    <t>4/25/2013</t>
  </si>
  <si>
    <t>DI-13-0019</t>
  </si>
  <si>
    <t>9/30/2013</t>
  </si>
  <si>
    <t>DI-13-0020</t>
  </si>
  <si>
    <t>10/9/2013</t>
  </si>
  <si>
    <t>6/24/2013</t>
  </si>
  <si>
    <t>3/19/2013</t>
  </si>
  <si>
    <t>3/20/2013</t>
  </si>
  <si>
    <t>6/28/2013</t>
  </si>
  <si>
    <t>3/28/2013</t>
  </si>
  <si>
    <t>Racial Discrimination</t>
  </si>
  <si>
    <t>4/16/2013</t>
  </si>
  <si>
    <t>DI-13-0028</t>
  </si>
  <si>
    <t>3/26/2013</t>
  </si>
  <si>
    <t>Excessive Absences</t>
  </si>
  <si>
    <t>DI-13-0029</t>
  </si>
  <si>
    <t>6/13/2013</t>
  </si>
  <si>
    <t>DI-13-0030</t>
  </si>
  <si>
    <t>4/3/2013</t>
  </si>
  <si>
    <t>Misuse of Work Time</t>
  </si>
  <si>
    <t>4/18/2013</t>
  </si>
  <si>
    <t>4/10/2013</t>
  </si>
  <si>
    <t>5/17/2013</t>
  </si>
  <si>
    <t>Falsified Documents</t>
  </si>
  <si>
    <t>4/12/2013</t>
  </si>
  <si>
    <t>5/16/2013</t>
  </si>
  <si>
    <t>DI-13-0034</t>
  </si>
  <si>
    <t>12/30/2013</t>
  </si>
  <si>
    <t>4/17/2013</t>
  </si>
  <si>
    <t>Favoritism</t>
  </si>
  <si>
    <t>Improper Arrest</t>
  </si>
  <si>
    <t>2/27/2014</t>
  </si>
  <si>
    <t>6/11/2013</t>
  </si>
  <si>
    <t>7/22/2013</t>
  </si>
  <si>
    <t>1/23/2014</t>
  </si>
  <si>
    <t>DI-13-0040</t>
  </si>
  <si>
    <t>Falsifying Documents</t>
  </si>
  <si>
    <t>6/19/2013</t>
  </si>
  <si>
    <t>Misuse of State Vehicle-Texting</t>
  </si>
  <si>
    <t>5/31/2013</t>
  </si>
  <si>
    <t>DI-13-0042</t>
  </si>
  <si>
    <t>5/20/2013</t>
  </si>
  <si>
    <t>Unauthorized Use of Leave</t>
  </si>
  <si>
    <t>5/21/2013</t>
  </si>
  <si>
    <t>DI-13-0044</t>
  </si>
  <si>
    <t>5/22/2013</t>
  </si>
  <si>
    <t>Vehicle Collision</t>
  </si>
  <si>
    <t>5/30/2013</t>
  </si>
  <si>
    <t>DI-13-0045</t>
  </si>
  <si>
    <t>5/23/2013</t>
  </si>
  <si>
    <t>DI-13-0047</t>
  </si>
  <si>
    <t>Fail to Supervise</t>
  </si>
  <si>
    <t>DI-13-0048</t>
  </si>
  <si>
    <t>6/7/2013</t>
  </si>
  <si>
    <t>9/4/2013</t>
  </si>
  <si>
    <t>8/7/2013</t>
  </si>
  <si>
    <t>6/26/2013</t>
  </si>
  <si>
    <t>9/26/2013</t>
  </si>
  <si>
    <t>8/28/2013</t>
  </si>
  <si>
    <t>7/3/2013</t>
  </si>
  <si>
    <t>DI-13-0056</t>
  </si>
  <si>
    <t>7/15/2013</t>
  </si>
  <si>
    <t>Leaving Wk Zone/Troop W/O Permission</t>
  </si>
  <si>
    <t>9/10/2013</t>
  </si>
  <si>
    <t>DI-13-0057</t>
  </si>
  <si>
    <t>10/15/2013</t>
  </si>
  <si>
    <t>DI-13-0058</t>
  </si>
  <si>
    <t>7/18/2013</t>
  </si>
  <si>
    <t>Negligence in the Performance of Duty</t>
  </si>
  <si>
    <t>8/20/2013</t>
  </si>
  <si>
    <t>DI-13-0059</t>
  </si>
  <si>
    <t>DI-13-0060</t>
  </si>
  <si>
    <t>DI-13-0061</t>
  </si>
  <si>
    <t>10/3/2013</t>
  </si>
  <si>
    <t>Failed to Follow Procedures</t>
  </si>
  <si>
    <t>DI-13-0064</t>
  </si>
  <si>
    <t>DI-13-0065</t>
  </si>
  <si>
    <t>8/27/2013</t>
  </si>
  <si>
    <t>5/5/2014</t>
  </si>
  <si>
    <t>Improper Conduct (Speeding)</t>
  </si>
  <si>
    <t>12/12/2013</t>
  </si>
  <si>
    <t>11/5/2013</t>
  </si>
  <si>
    <t>DI-13-0070</t>
  </si>
  <si>
    <t>9/19/2013</t>
  </si>
  <si>
    <t>9/24/2013</t>
  </si>
  <si>
    <t>DI-13-0072</t>
  </si>
  <si>
    <t>Use of Profanity</t>
  </si>
  <si>
    <t>DI-13-0073</t>
  </si>
  <si>
    <t>10/10/2013</t>
  </si>
  <si>
    <t>See PR-2107-13-0076-C</t>
  </si>
  <si>
    <t>10/4/2013</t>
  </si>
  <si>
    <t>11/26/2013</t>
  </si>
  <si>
    <t>10/11/2013</t>
  </si>
  <si>
    <t>11/13/2013</t>
  </si>
  <si>
    <t>10/14/2013</t>
  </si>
  <si>
    <t>1/9/2014</t>
  </si>
  <si>
    <t>DI-13-0079</t>
  </si>
  <si>
    <t>Prisoner Transport Policy</t>
  </si>
  <si>
    <t>DI-13-0080</t>
  </si>
  <si>
    <t>10/18/2013</t>
  </si>
  <si>
    <t>10/25/2013</t>
  </si>
  <si>
    <t>1/27/2014</t>
  </si>
  <si>
    <t>DI-13-0082</t>
  </si>
  <si>
    <t>DI-13-0083</t>
  </si>
  <si>
    <t>Fail to Follow Proper Proc-Outside Empl</t>
  </si>
  <si>
    <t>DI-13-0084</t>
  </si>
  <si>
    <t>10/30/2013</t>
  </si>
  <si>
    <t>2/20/2014</t>
  </si>
  <si>
    <t>DI-13-0085</t>
  </si>
  <si>
    <t>10/31/2013</t>
  </si>
  <si>
    <t>5/19/2014</t>
  </si>
  <si>
    <t>DI-13-0086</t>
  </si>
  <si>
    <t>6/12/2014</t>
  </si>
  <si>
    <t>11/4/2013</t>
  </si>
  <si>
    <t>1/7/2014</t>
  </si>
  <si>
    <t>11/14/2013</t>
  </si>
  <si>
    <t>1/10/2014</t>
  </si>
  <si>
    <t>DI-13-0089</t>
  </si>
  <si>
    <t>DI-13-0090</t>
  </si>
  <si>
    <t>Unlawful Arrest</t>
  </si>
  <si>
    <t>DI-13-0092</t>
  </si>
  <si>
    <t>11/19/2013</t>
  </si>
  <si>
    <t>4/23/2014</t>
  </si>
  <si>
    <t>DI-13-0093</t>
  </si>
  <si>
    <t>3/5/2014</t>
  </si>
  <si>
    <t>DI-13-0094</t>
  </si>
  <si>
    <t>DI-13-0095</t>
  </si>
  <si>
    <t>Neg. in following rules, reg, policies</t>
  </si>
  <si>
    <t>4/3/2014</t>
  </si>
  <si>
    <t>DI-13-0096</t>
  </si>
  <si>
    <t>1/17/2014</t>
  </si>
  <si>
    <t>Racial Profiling</t>
  </si>
  <si>
    <t>DI-13-0098</t>
  </si>
  <si>
    <t>12/9/2013</t>
  </si>
  <si>
    <t>3/31/2014</t>
  </si>
  <si>
    <t>DI-13-0099</t>
  </si>
  <si>
    <t>4/7/2014</t>
  </si>
  <si>
    <t>12/20/2013</t>
  </si>
  <si>
    <t>2/7/2014</t>
  </si>
  <si>
    <t>DI-13-0101</t>
  </si>
  <si>
    <t>DI-13-0102</t>
  </si>
  <si>
    <t>DI-13-0103</t>
  </si>
  <si>
    <t>4/8/2014</t>
  </si>
  <si>
    <t>DI-13-0104</t>
  </si>
  <si>
    <t>10/14/2014</t>
  </si>
  <si>
    <t>DI-13-0105</t>
  </si>
  <si>
    <t>Improper Conduct (Use of Profanity)</t>
  </si>
  <si>
    <t>4/25/2014</t>
  </si>
  <si>
    <t>See PR-3107-13-0045-C</t>
  </si>
  <si>
    <t>See DI-3102-13-0002</t>
  </si>
  <si>
    <t>Employee 1 - Demoted and Suspension - 8 hours
Employee 2 - Suspension -8 hours
Employee 3 - Level I</t>
  </si>
  <si>
    <t>Suspension - 8 hours</t>
  </si>
  <si>
    <t>Suspension - 16 hours</t>
  </si>
  <si>
    <t xml:space="preserve">Level I </t>
  </si>
  <si>
    <t>Demotion, Suspension - 24 hours</t>
  </si>
  <si>
    <t xml:space="preserve"> </t>
  </si>
  <si>
    <t>OPR File #</t>
  </si>
  <si>
    <t>Open date</t>
  </si>
  <si>
    <t>Allegation</t>
  </si>
  <si>
    <t>Finding date</t>
  </si>
  <si>
    <t>Action taken</t>
  </si>
  <si>
    <t># of days</t>
  </si>
  <si>
    <t>DI-14-0001-D</t>
  </si>
  <si>
    <t>Completed</t>
  </si>
  <si>
    <t>Written Reprimand - Level I</t>
  </si>
  <si>
    <t>DI-14-0002-C</t>
  </si>
  <si>
    <t xml:space="preserve">Bias Based </t>
  </si>
  <si>
    <t>DI-14-0003-D</t>
  </si>
  <si>
    <t>DI-14-0004-D</t>
  </si>
  <si>
    <t>Profanity</t>
  </si>
  <si>
    <t xml:space="preserve">Unfounded </t>
  </si>
  <si>
    <t>DI-14-0005-D</t>
  </si>
  <si>
    <t>DI-14-0006-D</t>
  </si>
  <si>
    <t>DI-14-0007-C</t>
  </si>
  <si>
    <t>Use of Force Policy</t>
  </si>
  <si>
    <t>DI-14-0008-D</t>
  </si>
  <si>
    <t>Written Reprimand - Level II</t>
  </si>
  <si>
    <t>DI-14-0009-D</t>
  </si>
  <si>
    <t>Negligence in the Performance of Supervisory Duties</t>
  </si>
  <si>
    <t>DI-14-0010-D</t>
  </si>
  <si>
    <t>Video Recording Policy</t>
  </si>
  <si>
    <t>DI-14-0011-D</t>
  </si>
  <si>
    <t>Failure to Report to Work</t>
  </si>
  <si>
    <t>DI-14-0012-C</t>
  </si>
  <si>
    <t>DI-14-0013-C</t>
  </si>
  <si>
    <t>DI-14-0014-D</t>
  </si>
  <si>
    <t>DI-14-0015-D</t>
  </si>
  <si>
    <t>DI-14-0016-C</t>
  </si>
  <si>
    <t>DI-14-0017-D</t>
  </si>
  <si>
    <t>DI-14-0018-C</t>
  </si>
  <si>
    <t>DI-14-0019-D</t>
  </si>
  <si>
    <t>DI-14-0020-D</t>
  </si>
  <si>
    <t>DI-14-0021-D</t>
  </si>
  <si>
    <t>DI-14-0022-D</t>
  </si>
  <si>
    <t>DI-14-0023-C</t>
  </si>
  <si>
    <t>DI-14-0024-D</t>
  </si>
  <si>
    <t>Failed follow rules, reg, policies and procedures</t>
  </si>
  <si>
    <t>DI-14-0025-C</t>
  </si>
  <si>
    <t>DI-14-0026-D</t>
  </si>
  <si>
    <t>DI-14-0027-D</t>
  </si>
  <si>
    <t>Suspension</t>
  </si>
  <si>
    <t>DI-14-0028-C</t>
  </si>
  <si>
    <t>Administratively Closed</t>
  </si>
  <si>
    <t>DI-14-0029-C</t>
  </si>
  <si>
    <t>DI-14-0030-D</t>
  </si>
  <si>
    <t>DI-14-0031-C</t>
  </si>
  <si>
    <t>DI-14-0032-D</t>
  </si>
  <si>
    <t>DI-14-0033-D</t>
  </si>
  <si>
    <t>DI-14-0034-D</t>
  </si>
  <si>
    <t>DI-14-0035-D</t>
  </si>
  <si>
    <t>DI-14-0036-D</t>
  </si>
  <si>
    <t>DI-14-0037-D</t>
  </si>
  <si>
    <t>Forwarded</t>
  </si>
  <si>
    <t>Termination</t>
  </si>
  <si>
    <t>DI-14-0038-C</t>
  </si>
  <si>
    <t>DI-14-0039-C</t>
  </si>
  <si>
    <t>DI-14-0040-C</t>
  </si>
  <si>
    <t>DI-14-0042-D</t>
  </si>
  <si>
    <t>DI-14-0043-D</t>
  </si>
  <si>
    <t>DI-14-0044-D</t>
  </si>
  <si>
    <t>DI-14-0045-D</t>
  </si>
  <si>
    <t>DI-14-0046-D</t>
  </si>
  <si>
    <t>DI-14-0047-C</t>
  </si>
  <si>
    <t>DI-14-0048-C</t>
  </si>
  <si>
    <t>DI-14-0049-C</t>
  </si>
  <si>
    <t>DI-14-0050-D</t>
  </si>
  <si>
    <t>DI-14-0051-D</t>
  </si>
  <si>
    <t>DI-14-0052-C</t>
  </si>
  <si>
    <t>DI-14-0053-C</t>
  </si>
  <si>
    <t>DI-14-0054-D</t>
  </si>
  <si>
    <t>Tardiness</t>
  </si>
  <si>
    <t>DI-14-0055-D</t>
  </si>
  <si>
    <t>Failure to Secure Vehicle</t>
  </si>
  <si>
    <t>DI-14-0056-C</t>
  </si>
  <si>
    <t>DI-14-0057-C</t>
  </si>
  <si>
    <t>DI-14-0058-D</t>
  </si>
  <si>
    <t>DI-14-0059-C</t>
  </si>
  <si>
    <t>DI-14-0060-C</t>
  </si>
  <si>
    <t>Speeding</t>
  </si>
  <si>
    <t>DI-14-0061-D</t>
  </si>
  <si>
    <t>DI-14-0062-C</t>
  </si>
  <si>
    <t>DI-14-0063-D</t>
  </si>
  <si>
    <t>DI-14-0064-D</t>
  </si>
  <si>
    <t>DI-14-0065-C</t>
  </si>
  <si>
    <t>Conflict of Interest</t>
  </si>
  <si>
    <t>DI-14-0066-D</t>
  </si>
  <si>
    <t>DI-14-0067-D</t>
  </si>
  <si>
    <t>Falsification of Official Documents</t>
  </si>
  <si>
    <t>DI-14-0068-D</t>
  </si>
  <si>
    <t>DI-14-0069-D</t>
  </si>
  <si>
    <t>DI-14-0070-C</t>
  </si>
  <si>
    <t>DI-14-0071-D</t>
  </si>
  <si>
    <t>DI-14-0072-C</t>
  </si>
  <si>
    <t>DI-14-0073-D</t>
  </si>
  <si>
    <t>Failure to Supervise</t>
  </si>
  <si>
    <t>DI-14-0074-D</t>
  </si>
  <si>
    <t>DI-14-0075-C</t>
  </si>
  <si>
    <t>DI-14-0076-D</t>
  </si>
  <si>
    <t>DI-14-0077-C</t>
  </si>
  <si>
    <t>DI-14-0078-D</t>
  </si>
  <si>
    <t>Lost  Badge</t>
  </si>
  <si>
    <t>DI-14-0079-D</t>
  </si>
  <si>
    <t>DI-14-0080-C</t>
  </si>
  <si>
    <t>DI-14-0081-C</t>
  </si>
  <si>
    <t>DI-14-0082-C</t>
  </si>
  <si>
    <t>DI-14-0083-D</t>
  </si>
  <si>
    <t>DI-14-0084-D</t>
  </si>
  <si>
    <t>DI-14-0085-C</t>
  </si>
  <si>
    <t>DI-14-0086-D</t>
  </si>
  <si>
    <t>DI-14-0087-D</t>
  </si>
  <si>
    <t>DI-14-0088-D</t>
  </si>
  <si>
    <t>DI-14-0089-C</t>
  </si>
  <si>
    <t>DI-14-0090-D</t>
  </si>
  <si>
    <t>Lost Badge</t>
  </si>
  <si>
    <t>DI-14-0091-C</t>
  </si>
  <si>
    <t>DI-14-0092-C</t>
  </si>
  <si>
    <t>Harassment</t>
  </si>
  <si>
    <t>DI-14-0093-D</t>
  </si>
  <si>
    <t>DI-14-0094-D</t>
  </si>
  <si>
    <t>DI-14-0095-C</t>
  </si>
  <si>
    <t>DI-14-0096-C</t>
  </si>
  <si>
    <t>DI-14-0097-D</t>
  </si>
  <si>
    <t>DI-14-0098-D</t>
  </si>
  <si>
    <t>DI-14-0099-C</t>
  </si>
  <si>
    <t>DI-14-0100-D</t>
  </si>
  <si>
    <t>DI-14-0101-D</t>
  </si>
  <si>
    <t>Failure to Secure DPS Property</t>
  </si>
  <si>
    <t>DI-14-0102-C</t>
  </si>
  <si>
    <t>DI-14-0103-C</t>
  </si>
  <si>
    <t>DI-14-0104-D</t>
  </si>
  <si>
    <t>DI-14-0105-C</t>
  </si>
  <si>
    <t>DI-14-0106-D</t>
  </si>
  <si>
    <t>Providing Inaccurate Information</t>
  </si>
  <si>
    <t>DI-14-0107-D</t>
  </si>
  <si>
    <t>DI-14-0108-D</t>
  </si>
  <si>
    <t>DI-14-0109-D</t>
  </si>
  <si>
    <t>DI-14-0110-C</t>
  </si>
  <si>
    <t>DI-14-0111-D</t>
  </si>
  <si>
    <t>DI-14-0112-C</t>
  </si>
  <si>
    <t>DI-14-0113-C</t>
  </si>
  <si>
    <t>DI-14-0114-C</t>
  </si>
  <si>
    <t>DI-14-0115-D</t>
  </si>
  <si>
    <t>DI-14-0116-D</t>
  </si>
  <si>
    <t>DI-14-0117-D</t>
  </si>
  <si>
    <t>DI-14-0118-D</t>
  </si>
  <si>
    <t>DI-14-0119-D</t>
  </si>
  <si>
    <t>DI-14-0120-D</t>
  </si>
  <si>
    <t>DI-14-0121-D</t>
  </si>
  <si>
    <t>DI-14-0122-D</t>
  </si>
  <si>
    <t>DI-14-0123-C</t>
  </si>
  <si>
    <t>Excessive Force</t>
  </si>
  <si>
    <t>DI-14-0124-D</t>
  </si>
  <si>
    <t>DI-14-0125-D</t>
  </si>
  <si>
    <t>DI-14-0126-D</t>
  </si>
  <si>
    <t>DI-14-0127-C</t>
  </si>
  <si>
    <t>DI-14-0128-D</t>
  </si>
  <si>
    <t>DI-14-0129-D</t>
  </si>
  <si>
    <t>DI-14-0130-D</t>
  </si>
  <si>
    <t>DI-14-0131-D</t>
  </si>
  <si>
    <t>Unauthorized Use of Patrol Vehicle</t>
  </si>
  <si>
    <t>DI-14-0132-C</t>
  </si>
  <si>
    <t>DI-14-0133-C</t>
  </si>
  <si>
    <t>DI-14-0134-D</t>
  </si>
  <si>
    <t>DI-14-0135-C</t>
  </si>
  <si>
    <t>DI-14-0136-D</t>
  </si>
  <si>
    <t>Active</t>
  </si>
  <si>
    <t>DI-14-0137-D</t>
  </si>
  <si>
    <t>DI-14-0138-C</t>
  </si>
  <si>
    <t>DI-14-0139-C</t>
  </si>
  <si>
    <t>DI-14-0140-C</t>
  </si>
  <si>
    <t>DI-14-0141-D</t>
  </si>
  <si>
    <t>DI-14-0142-C</t>
  </si>
  <si>
    <t>Improper Traffic Stop</t>
  </si>
  <si>
    <t>DI-14-0143-D</t>
  </si>
  <si>
    <t>DI-14-0144-D</t>
  </si>
  <si>
    <t>DI-14-0145-D</t>
  </si>
  <si>
    <t>DI-14-0146-C</t>
  </si>
  <si>
    <t>DI-14-0147-C</t>
  </si>
  <si>
    <t>DI-14-0148-C</t>
  </si>
  <si>
    <t>DI-14-0149-C</t>
  </si>
  <si>
    <t>DI-14-0150-D</t>
  </si>
  <si>
    <t>DI-14-0151-D</t>
  </si>
  <si>
    <t>DI-14-0152-C</t>
  </si>
  <si>
    <t>DI-14-0153-C</t>
  </si>
  <si>
    <t>DI-14-0154-C</t>
  </si>
  <si>
    <t>DI-14-0155-D</t>
  </si>
  <si>
    <t>DI-14-0156-C</t>
  </si>
  <si>
    <t>DI-14-0157-D</t>
  </si>
  <si>
    <t>Leave and Attendance</t>
  </si>
  <si>
    <t>DI-14-0158-C</t>
  </si>
  <si>
    <t>Discourteous / unprofessional conduct</t>
  </si>
  <si>
    <t>DI-14-0159-D</t>
  </si>
  <si>
    <t>DI-14-0160-C</t>
  </si>
  <si>
    <t>DI-14-0161-C</t>
  </si>
  <si>
    <t>DI-14-0162-D</t>
  </si>
  <si>
    <t>DI-14-0163-D</t>
  </si>
  <si>
    <t>DI-14-0164-C</t>
  </si>
  <si>
    <t>Harassment / Making threats</t>
  </si>
  <si>
    <t>Misuse of Computing Resources</t>
  </si>
  <si>
    <t>Suspended</t>
  </si>
  <si>
    <t>Violation of DPS Policy or Procedures</t>
  </si>
  <si>
    <t>PR-13-0001</t>
  </si>
  <si>
    <t>1/22/2013</t>
  </si>
  <si>
    <t>4/11/2013</t>
  </si>
  <si>
    <t>2 day suspension
Combined with OPR File #PR-2121-12-0052</t>
  </si>
  <si>
    <t>PR-13-0002</t>
  </si>
  <si>
    <t>Also see PR-2121-12-0072
Terminated</t>
  </si>
  <si>
    <t>9/20/2013</t>
  </si>
  <si>
    <t>PR-13-0004</t>
  </si>
  <si>
    <t>PR-13-0005</t>
  </si>
  <si>
    <t>PR-13-0006</t>
  </si>
  <si>
    <t>Untruthful</t>
  </si>
  <si>
    <t>PR-13-0007</t>
  </si>
  <si>
    <t>3/4/2013</t>
  </si>
  <si>
    <t>Use of Force as Req. by Policy</t>
  </si>
  <si>
    <t>See also IR-2103-13-0234-D</t>
  </si>
  <si>
    <t>PR-13-0008</t>
  </si>
  <si>
    <t>Failure to Secure State Equipment</t>
  </si>
  <si>
    <t>3/18/2013</t>
  </si>
  <si>
    <t>Counseling Session and required to reimburse the agency for the laptop computer.</t>
  </si>
  <si>
    <t>PR-13-0009</t>
  </si>
  <si>
    <t>Missing State Equipment</t>
  </si>
  <si>
    <t>PR-13-0010</t>
  </si>
  <si>
    <t>3/14/2013</t>
  </si>
  <si>
    <t>PR-13-0012</t>
  </si>
  <si>
    <t>8/14/2014</t>
  </si>
  <si>
    <t>Terminated - See also PR-13-0083</t>
  </si>
  <si>
    <t>PR-13-0013</t>
  </si>
  <si>
    <t>PR-13-0014</t>
  </si>
  <si>
    <t>Firearms Discharge</t>
  </si>
  <si>
    <t>PR-13-0015</t>
  </si>
  <si>
    <t>Negligence in the Perf. Of Duty</t>
  </si>
  <si>
    <t>12/18/2013</t>
  </si>
  <si>
    <t>5/30/2014</t>
  </si>
  <si>
    <t>Opened as DI-3000-14-0065-C</t>
  </si>
  <si>
    <t>PR-13-0018</t>
  </si>
  <si>
    <t>4/23/2013</t>
  </si>
  <si>
    <t>Veh pursuit viol</t>
  </si>
  <si>
    <t>PR-13-0019</t>
  </si>
  <si>
    <t>5/8/2013</t>
  </si>
  <si>
    <t>Use of Position for Personal Gain</t>
  </si>
  <si>
    <t>9/23/2013</t>
  </si>
  <si>
    <t xml:space="preserve">Counseling
</t>
  </si>
  <si>
    <t xml:space="preserve">
Level I</t>
  </si>
  <si>
    <t>PR-13-0023</t>
  </si>
  <si>
    <t>4/22/2014</t>
  </si>
  <si>
    <t xml:space="preserve">
Reassigned</t>
  </si>
  <si>
    <t>PR-13-0024</t>
  </si>
  <si>
    <t>5/29/2013</t>
  </si>
  <si>
    <t>8/23/2013</t>
  </si>
  <si>
    <t>PR-13-0025</t>
  </si>
  <si>
    <t>1/30/2014</t>
  </si>
  <si>
    <t>PR-13-0027</t>
  </si>
  <si>
    <t xml:space="preserve">Retired </t>
  </si>
  <si>
    <t>PR-13-0028</t>
  </si>
  <si>
    <t>Pending</t>
  </si>
  <si>
    <t>PR-13-0029</t>
  </si>
  <si>
    <t>False Arrest</t>
  </si>
  <si>
    <t>6/10/2014</t>
  </si>
  <si>
    <t>PR-13-0031</t>
  </si>
  <si>
    <t>Embezzlement of Funds</t>
  </si>
  <si>
    <t>Employee terminated 5-1-2013</t>
  </si>
  <si>
    <t>PR-13-0034</t>
  </si>
  <si>
    <t>PR-13-0035</t>
  </si>
  <si>
    <t>Improperly Disclosing Confidential Info</t>
  </si>
  <si>
    <t>PR-13-0036</t>
  </si>
  <si>
    <t>Abandonment of Post</t>
  </si>
  <si>
    <t>7/29/2013</t>
  </si>
  <si>
    <t>PR-13-0037</t>
  </si>
  <si>
    <t>Using Profanity Towards Fellow Employee</t>
  </si>
  <si>
    <t>7/31/2013</t>
  </si>
  <si>
    <t>Suspended for 1 day, 8 hours.</t>
  </si>
  <si>
    <t>PR-13-0039</t>
  </si>
  <si>
    <t>6/20/2013</t>
  </si>
  <si>
    <t>1/24/2014</t>
  </si>
  <si>
    <t>PR-13-0040</t>
  </si>
  <si>
    <t>Theft</t>
  </si>
  <si>
    <t>PR-13-0041</t>
  </si>
  <si>
    <t>Improper conduct</t>
  </si>
  <si>
    <t>PR-13-0042</t>
  </si>
  <si>
    <t>7/16/2013</t>
  </si>
  <si>
    <t>7/23/2013</t>
  </si>
  <si>
    <t>Assault</t>
  </si>
  <si>
    <t>2/24/2014</t>
  </si>
  <si>
    <t xml:space="preserve">See DI-2103-14-0016 </t>
  </si>
  <si>
    <t>8/15/2013</t>
  </si>
  <si>
    <t>PR-13-0046</t>
  </si>
  <si>
    <t>7/30/2013</t>
  </si>
  <si>
    <t>Improper Conduct-Profanity</t>
  </si>
  <si>
    <t>11/12/2013</t>
  </si>
  <si>
    <t>PR-13-0047</t>
  </si>
  <si>
    <t>Leaving Assigned Sec.Wk Area w/o Permiss</t>
  </si>
  <si>
    <t>Suspended for 1 day (8 hours)</t>
  </si>
  <si>
    <t>4/4/2014</t>
  </si>
  <si>
    <t>PR-13-0049</t>
  </si>
  <si>
    <t>Counseled and paid for lost tablet</t>
  </si>
  <si>
    <t>PR-13-0050</t>
  </si>
  <si>
    <t>Opened as DI-2105-14-0051-D</t>
  </si>
  <si>
    <t>8/19/2013</t>
  </si>
  <si>
    <t>8/21/2013</t>
  </si>
  <si>
    <t>PR-13-0055</t>
  </si>
  <si>
    <t>8/22/2013</t>
  </si>
  <si>
    <t>5 days suspension</t>
  </si>
  <si>
    <t>PR-13-0056</t>
  </si>
  <si>
    <t>PR-13-0057</t>
  </si>
  <si>
    <t>8/26/2013</t>
  </si>
  <si>
    <t>PR-13-0058</t>
  </si>
  <si>
    <t>9/3/2013</t>
  </si>
  <si>
    <t>2/10/2014</t>
  </si>
  <si>
    <t>One day (8 Hrs) suspension</t>
  </si>
  <si>
    <t>PR-13-0059</t>
  </si>
  <si>
    <t>See PR-13-0023</t>
  </si>
  <si>
    <t>PR-13-0061</t>
  </si>
  <si>
    <t xml:space="preserve">
See IR-13-0235 and 0236</t>
  </si>
  <si>
    <t>PR-13-0062</t>
  </si>
  <si>
    <t>Neg. in Performance of Duty as a Supervi</t>
  </si>
  <si>
    <t>2 day suspension (16 hours)</t>
  </si>
  <si>
    <t>PR-13-0063</t>
  </si>
  <si>
    <t>Terminated for a second offense</t>
  </si>
  <si>
    <t>PR-13-0064</t>
  </si>
  <si>
    <t>Counseling</t>
  </si>
  <si>
    <t>Misuse of State veh</t>
  </si>
  <si>
    <t>PR-13-0066</t>
  </si>
  <si>
    <t>9/14/2013</t>
  </si>
  <si>
    <t>Shooting as Required by Policy</t>
  </si>
  <si>
    <t>PR-13-0067</t>
  </si>
  <si>
    <t>9/17/2013</t>
  </si>
  <si>
    <t>PR-13-0068</t>
  </si>
  <si>
    <t>PR-13-0069</t>
  </si>
  <si>
    <t>Opened as DI-2103-14-0069-D</t>
  </si>
  <si>
    <t>PR-13-0070</t>
  </si>
  <si>
    <t>Opened as DI-2106-14-0066-D</t>
  </si>
  <si>
    <t>PR-13-0071</t>
  </si>
  <si>
    <t>Falsification of official documents</t>
  </si>
  <si>
    <t>Opened as DI-3105-14-0067-D -(sustained) Retired</t>
  </si>
  <si>
    <t>PR-13-0072</t>
  </si>
  <si>
    <t>PR-13-0073</t>
  </si>
  <si>
    <t>Improperly Disclosing Confi. Inform.</t>
  </si>
  <si>
    <t>PR-13-0074</t>
  </si>
  <si>
    <t>Providing False Information</t>
  </si>
  <si>
    <t>PR-13-0075</t>
  </si>
  <si>
    <t>PR-13-0077</t>
  </si>
  <si>
    <t>10/17/2013</t>
  </si>
  <si>
    <t>Willful viol of rules, reg, policy/proc</t>
  </si>
  <si>
    <t xml:space="preserve">
24 hour suspension</t>
  </si>
  <si>
    <t>10/22/2013</t>
  </si>
  <si>
    <t>PR-13-0081</t>
  </si>
  <si>
    <t>10/23/2013</t>
  </si>
  <si>
    <t>PR-13-0082</t>
  </si>
  <si>
    <t>Opened as DI-2103-14-0068-D</t>
  </si>
  <si>
    <t>PR-13-0083</t>
  </si>
  <si>
    <t>Leaving Assigned Wk Area W/O Authorizati</t>
  </si>
  <si>
    <t>Terminated - see also PR-13-0012</t>
  </si>
  <si>
    <t>PR-13-0084</t>
  </si>
  <si>
    <t>PR-13-0085</t>
  </si>
  <si>
    <t>11/7/2013</t>
  </si>
  <si>
    <t>PR-13-0087</t>
  </si>
  <si>
    <t>11/30/2013</t>
  </si>
  <si>
    <t>Arrest/CDV</t>
  </si>
  <si>
    <t>11/22/2013</t>
  </si>
  <si>
    <t>PR-13-0090</t>
  </si>
  <si>
    <t>12/10/2013</t>
  </si>
  <si>
    <t>7/30/2014</t>
  </si>
  <si>
    <t>PR-13-0091</t>
  </si>
  <si>
    <t>PR-13-0092</t>
  </si>
  <si>
    <t>12/19/2013</t>
  </si>
  <si>
    <t>Failed to report violation</t>
  </si>
  <si>
    <t>PR-13-0093</t>
  </si>
  <si>
    <t>Neg. in following rules and regs</t>
  </si>
  <si>
    <t>PR-13-0095</t>
  </si>
  <si>
    <t>Arrest</t>
  </si>
  <si>
    <t>PR-10-0001</t>
  </si>
  <si>
    <t>1/12/2010</t>
  </si>
  <si>
    <t>Pursuit Required by Policy</t>
  </si>
  <si>
    <t>4/30/2010</t>
  </si>
  <si>
    <t>PR-10-0002</t>
  </si>
  <si>
    <t>1/13/2010</t>
  </si>
  <si>
    <t>Driving Under Suspension</t>
  </si>
  <si>
    <t>5/23/2010</t>
  </si>
  <si>
    <t>20 day suspension</t>
  </si>
  <si>
    <t>PR-10-0003</t>
  </si>
  <si>
    <t>1/22/2010</t>
  </si>
  <si>
    <t>Falsification of Inspection Reports</t>
  </si>
  <si>
    <t>Employee 1 and 2 received counseling 
Employee 3 resigned</t>
  </si>
  <si>
    <t>PR-10-0004</t>
  </si>
  <si>
    <t>1/26/2010</t>
  </si>
  <si>
    <t>6/15/2010</t>
  </si>
  <si>
    <t>PR-10-0005</t>
  </si>
  <si>
    <t>3/22/2010</t>
  </si>
  <si>
    <t xml:space="preserve">Resigned 
</t>
  </si>
  <si>
    <t>4/28/2010</t>
  </si>
  <si>
    <t>24 hour suspension</t>
  </si>
  <si>
    <t>8/23/2010</t>
  </si>
  <si>
    <t>PR-10-0010</t>
  </si>
  <si>
    <t>2/16/2010</t>
  </si>
  <si>
    <t>Failure to Properly Dispose of Citations</t>
  </si>
  <si>
    <t>9/14/2010</t>
  </si>
  <si>
    <t>2/18/2010</t>
  </si>
  <si>
    <t>Not Sutained</t>
  </si>
  <si>
    <t>5/26/2010</t>
  </si>
  <si>
    <t>3/3/2010</t>
  </si>
  <si>
    <t>3/23/2010</t>
  </si>
  <si>
    <t>PR-10-0013</t>
  </si>
  <si>
    <t>8/26/2010</t>
  </si>
  <si>
    <t>Employee 1 terminated.  Employee 2 resigned.</t>
  </si>
  <si>
    <t>PR-10-0014</t>
  </si>
  <si>
    <t>Use of Force/Shooting as Req by Policy</t>
  </si>
  <si>
    <t>4/20/2010</t>
  </si>
  <si>
    <t>PR-10-0015</t>
  </si>
  <si>
    <t>3/9/2010</t>
  </si>
  <si>
    <t xml:space="preserve">Evidence Procedures - </t>
  </si>
  <si>
    <t>11/30/2010</t>
  </si>
  <si>
    <t>Employee 1 counseling session; Employee 2 received a Level I</t>
  </si>
  <si>
    <t>PR-10-0017</t>
  </si>
  <si>
    <t>6/3/2010</t>
  </si>
  <si>
    <t>Vio. Of CJ Agencies' Info Systems (NCIC)</t>
  </si>
  <si>
    <t>5/25/2010</t>
  </si>
  <si>
    <t>PR-10-0019</t>
  </si>
  <si>
    <t>6/4/2010</t>
  </si>
  <si>
    <t xml:space="preserve"> Resigned</t>
  </si>
  <si>
    <t>PR-10-0020</t>
  </si>
  <si>
    <t>4/12/2010</t>
  </si>
  <si>
    <t>Pursuit as Required by Policy</t>
  </si>
  <si>
    <t>PR-10-0021</t>
  </si>
  <si>
    <t>4/16/2010</t>
  </si>
  <si>
    <t>PR-10-0022</t>
  </si>
  <si>
    <t>1/2/2011</t>
  </si>
  <si>
    <t>Employee1 - Demoted and Reassigned
Employee 2 - Level II
Employee 3 - Level I</t>
  </si>
  <si>
    <t>PR-10-0023</t>
  </si>
  <si>
    <t>Pursuit</t>
  </si>
  <si>
    <t>8/29/2011</t>
  </si>
  <si>
    <t xml:space="preserve">
Terminated</t>
  </si>
  <si>
    <t>PR-10-0026</t>
  </si>
  <si>
    <t>24 hour - suspension  Employee 2 -counseling</t>
  </si>
  <si>
    <t>8/27/2010</t>
  </si>
  <si>
    <t>PR-10-0030</t>
  </si>
  <si>
    <t>Pursuit Policy - 3</t>
  </si>
  <si>
    <t>Employee1 - Level II
Employee 2 - Level I
Employee 3 - Counseling</t>
  </si>
  <si>
    <t>PR-10-0031</t>
  </si>
  <si>
    <t>6/2/2010</t>
  </si>
  <si>
    <t>6/24/2011</t>
  </si>
  <si>
    <t>7/7/2010</t>
  </si>
  <si>
    <t>3/24/2011</t>
  </si>
  <si>
    <t>PR-10-0037</t>
  </si>
  <si>
    <t>1/31/2011</t>
  </si>
  <si>
    <t>7/21/2010</t>
  </si>
  <si>
    <t>No DPS Employee</t>
  </si>
  <si>
    <t>PR-10-0040</t>
  </si>
  <si>
    <t>2/15/2011</t>
  </si>
  <si>
    <t>PR-10-0041</t>
  </si>
  <si>
    <t>PR-10-0042</t>
  </si>
  <si>
    <t>7/22/2010</t>
  </si>
  <si>
    <t>11/15/2010</t>
  </si>
  <si>
    <t>7/29/2010</t>
  </si>
  <si>
    <t>Improper Conduct (Racial)</t>
  </si>
  <si>
    <t>9/17/2010</t>
  </si>
  <si>
    <t>9/22/2010</t>
  </si>
  <si>
    <t>9/28/2010</t>
  </si>
  <si>
    <t>Misuse of DMV Computer</t>
  </si>
  <si>
    <t>PR-10-0051</t>
  </si>
  <si>
    <t>4/27/2011</t>
  </si>
  <si>
    <t>counseling session</t>
  </si>
  <si>
    <t>5/27/2011</t>
  </si>
  <si>
    <t>Impersonating a Police Officer</t>
  </si>
  <si>
    <t>9/12/2011</t>
  </si>
  <si>
    <t>10/19/2010</t>
  </si>
  <si>
    <t>2/23/2011</t>
  </si>
  <si>
    <t>PR-10-0058</t>
  </si>
  <si>
    <t>Shooting Required by Policy-Use of Force</t>
  </si>
  <si>
    <t>The allegation was Unfounded, however, employee was instructed to attend additional training on supervisory skills with a focus on effective communication.</t>
  </si>
  <si>
    <t>Vehicle Pursuit as Req. by Policy</t>
  </si>
  <si>
    <t>6/9/2011</t>
  </si>
  <si>
    <t>Pursuit was sustained on all except employee 1  He was Unfounded.</t>
  </si>
  <si>
    <t>12/1/2010</t>
  </si>
  <si>
    <t>12/9/2010</t>
  </si>
  <si>
    <t>12/31/2010</t>
  </si>
  <si>
    <t>12/10/2010</t>
  </si>
  <si>
    <t>PR-11-0001</t>
  </si>
  <si>
    <t>3/21/2011</t>
  </si>
  <si>
    <t>PR-11-0002</t>
  </si>
  <si>
    <t>1/21/2011</t>
  </si>
  <si>
    <t>6/7/2011</t>
  </si>
  <si>
    <t>Resigned during investigation</t>
  </si>
  <si>
    <t>2/3/2011</t>
  </si>
  <si>
    <t>2/9/2011</t>
  </si>
  <si>
    <t>PR-11-0008</t>
  </si>
  <si>
    <t>2/16/2011</t>
  </si>
  <si>
    <t>Employee Resigned</t>
  </si>
  <si>
    <t>3/4/2011</t>
  </si>
  <si>
    <t>5/13/2011</t>
  </si>
  <si>
    <t>3/15/2011</t>
  </si>
  <si>
    <t>11/17/2011</t>
  </si>
  <si>
    <t>4/20/2011</t>
  </si>
  <si>
    <t>The allegation of Improper Conduct was "Not Sustained".  However, Employee 1 received a counseling session for the misuse of police resources to query vehicle information for personal use.</t>
  </si>
  <si>
    <t xml:space="preserve">
Counseling Session</t>
  </si>
  <si>
    <t>PR-11-0019</t>
  </si>
  <si>
    <t>Firearms Discharge as Required by Policy</t>
  </si>
  <si>
    <t>6/1/2011</t>
  </si>
  <si>
    <t>6/22/2011</t>
  </si>
  <si>
    <t>PR-11-0025</t>
  </si>
  <si>
    <t>12/29/2011</t>
  </si>
  <si>
    <t>7/8/2011</t>
  </si>
  <si>
    <t>7/11/2011</t>
  </si>
  <si>
    <t>Received Verbal Counseling</t>
  </si>
  <si>
    <t>PR-11-0029</t>
  </si>
  <si>
    <t>7/19/2011</t>
  </si>
  <si>
    <t>Inventory Control Policy</t>
  </si>
  <si>
    <t>12/30/2011</t>
  </si>
  <si>
    <t>PR-11-0034</t>
  </si>
  <si>
    <t>8/4/2011</t>
  </si>
  <si>
    <t>Vehicle Pursuit as Required by Policy</t>
  </si>
  <si>
    <t>8/8/2011</t>
  </si>
  <si>
    <t>5/29/2012</t>
  </si>
  <si>
    <t xml:space="preserve">Level I
</t>
  </si>
  <si>
    <t>8/31/2011</t>
  </si>
  <si>
    <t>9/13/2011</t>
  </si>
  <si>
    <t>Fail to Provide Acc Testimony</t>
  </si>
  <si>
    <t>9/15/2011</t>
  </si>
  <si>
    <t>PR-11-0042</t>
  </si>
  <si>
    <t>9/28/2011</t>
  </si>
  <si>
    <t>6/18/2012</t>
  </si>
  <si>
    <t>PR-11-0043</t>
  </si>
  <si>
    <t>10/13/2011</t>
  </si>
  <si>
    <t>Received written counseling session and reimbursed department for laptop.</t>
  </si>
  <si>
    <t>PR-11-0044</t>
  </si>
  <si>
    <t>10/21/2011</t>
  </si>
  <si>
    <t>Firearms Discharge as Req. by Policy</t>
  </si>
  <si>
    <t>10/24/2011</t>
  </si>
  <si>
    <t>12/10/2012</t>
  </si>
  <si>
    <t>PR-11-0046</t>
  </si>
  <si>
    <t>10/25/2011</t>
  </si>
  <si>
    <t>Falsifying Records</t>
  </si>
  <si>
    <t>11/8/2011</t>
  </si>
  <si>
    <t>Arrest Procedures-Fl to Sec Belongings</t>
  </si>
  <si>
    <t>6/20/2012</t>
  </si>
  <si>
    <t>PR-11-0049</t>
  </si>
  <si>
    <t>PR-11-0050</t>
  </si>
  <si>
    <t>11/23/2011</t>
  </si>
  <si>
    <t>PR-11-0051</t>
  </si>
  <si>
    <t>12/1/2011</t>
  </si>
  <si>
    <t>PR-11-0052</t>
  </si>
  <si>
    <t>Evidence Policy/Procedures</t>
  </si>
  <si>
    <t>5/18/2012</t>
  </si>
  <si>
    <t>SLED</t>
  </si>
  <si>
    <t>No longer employed with DPS</t>
  </si>
  <si>
    <t>PR-11-0053</t>
  </si>
  <si>
    <t>12/12/2011</t>
  </si>
  <si>
    <t>Use of Force as Required by Policy</t>
  </si>
  <si>
    <t>PR-11-0054</t>
  </si>
  <si>
    <t>12/19/2011</t>
  </si>
  <si>
    <t>Use of Force(Shooting as Required)</t>
  </si>
  <si>
    <t>1/5/2012</t>
  </si>
  <si>
    <t>Employee 1 - Terminated
Employee 2 - Counseling
Employee 3 - 1 day suspension
Employee 4 - Counseling</t>
  </si>
  <si>
    <t>PR-12-0002</t>
  </si>
  <si>
    <t>CDV</t>
  </si>
  <si>
    <t>6/12/2012</t>
  </si>
  <si>
    <t>PR-12-0003</t>
  </si>
  <si>
    <t>PR-12-0004</t>
  </si>
  <si>
    <t>1/23/2012</t>
  </si>
  <si>
    <t>10/10/2012</t>
  </si>
  <si>
    <t>PR-12-0005</t>
  </si>
  <si>
    <t>2/21/2012</t>
  </si>
  <si>
    <t>PR-12-0007</t>
  </si>
  <si>
    <t>2/24/2012</t>
  </si>
  <si>
    <t>Neg. in Performance of Duty</t>
  </si>
  <si>
    <t>PR-12-0009</t>
  </si>
  <si>
    <t>7/18/2012</t>
  </si>
  <si>
    <t>PR-12-0010</t>
  </si>
  <si>
    <t>3/6/2012</t>
  </si>
  <si>
    <t>PR-12-0011</t>
  </si>
  <si>
    <t>PR-12-0012</t>
  </si>
  <si>
    <t>PR-12-0014</t>
  </si>
  <si>
    <t>Unusual Occurrences</t>
  </si>
  <si>
    <t>10/12/2012</t>
  </si>
  <si>
    <t>8/23/2012</t>
  </si>
  <si>
    <t>PR-12-0016</t>
  </si>
  <si>
    <t>3/8/2012</t>
  </si>
  <si>
    <t>Failure to Comply with FOI</t>
  </si>
  <si>
    <t>PR-12-0019</t>
  </si>
  <si>
    <t>3/26/2012</t>
  </si>
  <si>
    <t>1/8/2013</t>
  </si>
  <si>
    <t>PR-12-0021</t>
  </si>
  <si>
    <t>PR-12-0022</t>
  </si>
  <si>
    <t>4/3/2012</t>
  </si>
  <si>
    <t>PR-12-0024</t>
  </si>
  <si>
    <t>4/17/2012</t>
  </si>
  <si>
    <t>4/18/2012</t>
  </si>
  <si>
    <t>4/24/2012</t>
  </si>
  <si>
    <t>PR-12-0027</t>
  </si>
  <si>
    <t>4/30/2012</t>
  </si>
  <si>
    <t>5/15/2012</t>
  </si>
  <si>
    <t>Search Procedures</t>
  </si>
  <si>
    <t>9/19/2012</t>
  </si>
  <si>
    <t>Failure to Follow Procedures</t>
  </si>
  <si>
    <t>9/9/2012</t>
  </si>
  <si>
    <t>Dissemination of Sensitive Info.</t>
  </si>
  <si>
    <t>PR-12-0033</t>
  </si>
  <si>
    <t>PR-12-0034</t>
  </si>
  <si>
    <t>PR-12-0036</t>
  </si>
  <si>
    <t>12-hour suspension</t>
  </si>
  <si>
    <t>PR-12-0037</t>
  </si>
  <si>
    <t>3-Day Suspension</t>
  </si>
  <si>
    <t>PR-12-0038</t>
  </si>
  <si>
    <t>7/30/2012</t>
  </si>
  <si>
    <t>9/21/2012</t>
  </si>
  <si>
    <t>PR-12-0042</t>
  </si>
  <si>
    <t>Neg. in the Perf. Of Supervisory Duties</t>
  </si>
  <si>
    <t>PR-12-0043</t>
  </si>
  <si>
    <t>PR-12-0045</t>
  </si>
  <si>
    <t>10/9/2012</t>
  </si>
  <si>
    <t>See IR-2105-12-0008</t>
  </si>
  <si>
    <t>PR-12-0046</t>
  </si>
  <si>
    <t>PR-12-0048</t>
  </si>
  <si>
    <t>PR-12-0049</t>
  </si>
  <si>
    <t>PR-12-0050</t>
  </si>
  <si>
    <t>Pursuit Policy</t>
  </si>
  <si>
    <t>PR-12-0051</t>
  </si>
  <si>
    <t>PR-12-0052</t>
  </si>
  <si>
    <t>2 day suspension
Combined with OPR File #PR-2121-13-0001</t>
  </si>
  <si>
    <t>9/18/2012</t>
  </si>
  <si>
    <t>8/29/2012</t>
  </si>
  <si>
    <t>Sexual Harassment</t>
  </si>
  <si>
    <t>8/30/2012</t>
  </si>
  <si>
    <t>Suspended one day (8 hours)</t>
  </si>
  <si>
    <t>PR-12-0058</t>
  </si>
  <si>
    <t>9/13/2012</t>
  </si>
  <si>
    <t>3 - Day suspension</t>
  </si>
  <si>
    <t>See Also - DI-2106-12-0062</t>
  </si>
  <si>
    <t>PR-12-0062</t>
  </si>
  <si>
    <t>10/18/2012</t>
  </si>
  <si>
    <t>2/26/2013</t>
  </si>
  <si>
    <t>10 day suspension; rank reduction to S/Trp; decrease in salary subject to one year; required to attend anger management counseling.</t>
  </si>
  <si>
    <t>Improper Search</t>
  </si>
  <si>
    <t>3/13/2013</t>
  </si>
  <si>
    <t>PR-12-0066</t>
  </si>
  <si>
    <t>PR-12-0069</t>
  </si>
  <si>
    <t>11/29/2012</t>
  </si>
  <si>
    <t>PR-12-0070</t>
  </si>
  <si>
    <t>PR-12-0071</t>
  </si>
  <si>
    <t>Misuse of Position for Personal Gain</t>
  </si>
  <si>
    <t>Also see PR-2121-13-0002</t>
  </si>
  <si>
    <t>PR-12-0073</t>
  </si>
  <si>
    <t>PR-12-0039</t>
  </si>
  <si>
    <t>7/26/2012</t>
  </si>
  <si>
    <t>See IR-12-0007</t>
  </si>
  <si>
    <t>2013 Investigations</t>
  </si>
  <si>
    <t>2010 Investigations</t>
  </si>
  <si>
    <t>2010  Investigations</t>
  </si>
  <si>
    <t>Average number of days to closure</t>
  </si>
  <si>
    <t>2011  Investigations</t>
  </si>
  <si>
    <t>2012  Investigations</t>
  </si>
  <si>
    <t>PR-14-0001-D</t>
  </si>
  <si>
    <t xml:space="preserve">Suspension </t>
  </si>
  <si>
    <t>PR-14-0002-C</t>
  </si>
  <si>
    <t>PR-14-0003-D</t>
  </si>
  <si>
    <t>PR-14-0004-D</t>
  </si>
  <si>
    <t>PR-14-0005-D</t>
  </si>
  <si>
    <t>Accidental Firearms Discharge</t>
  </si>
  <si>
    <t>PR-14-0006-D</t>
  </si>
  <si>
    <t>Officer Involved shooting</t>
  </si>
  <si>
    <t>PR-14-0007-C</t>
  </si>
  <si>
    <t>PR-14-0008-C</t>
  </si>
  <si>
    <t>PR-14-0009-C</t>
  </si>
  <si>
    <t>PR-14-0010-D</t>
  </si>
  <si>
    <t>Lost Weapon</t>
  </si>
  <si>
    <t>Admin Closed</t>
  </si>
  <si>
    <t>Located Weapon</t>
  </si>
  <si>
    <t>PR-14-0011-C</t>
  </si>
  <si>
    <t>PR-14-0012-D</t>
  </si>
  <si>
    <t xml:space="preserve">Profanity  </t>
  </si>
  <si>
    <t>PR-14-0013-D</t>
  </si>
  <si>
    <t>PR-14-0014-D</t>
  </si>
  <si>
    <t>PR-14-0015-D</t>
  </si>
  <si>
    <t>PR-14-0016-D</t>
  </si>
  <si>
    <t>PR-14-0017-D</t>
  </si>
  <si>
    <t>PR-14-0018-D</t>
  </si>
  <si>
    <t>PR-14-0019-D</t>
  </si>
  <si>
    <t>PR-14-0020-D</t>
  </si>
  <si>
    <t>Admin Clos</t>
  </si>
  <si>
    <t>N/A</t>
  </si>
  <si>
    <t>Reopened as PR-14-0025</t>
  </si>
  <si>
    <t>PR-14-0021-C</t>
  </si>
  <si>
    <t>PR-14-0022-C</t>
  </si>
  <si>
    <t>PR-14-0023-D</t>
  </si>
  <si>
    <t>PR-14-0024-D</t>
  </si>
  <si>
    <t>PR-14-0025-C</t>
  </si>
  <si>
    <t>PR-14-0026-D</t>
  </si>
  <si>
    <t>PR-14-0027-D</t>
  </si>
  <si>
    <t>PR-14-0028-D</t>
  </si>
  <si>
    <t>PR-14-0029-D</t>
  </si>
  <si>
    <t>PR-14-0030-D</t>
  </si>
  <si>
    <t>PR-14-0031-C</t>
  </si>
  <si>
    <t>Sending inappropriate text / email</t>
  </si>
  <si>
    <t>PR-14-0032-D</t>
  </si>
  <si>
    <t>PR-14-0033-D</t>
  </si>
  <si>
    <t>Resigned during the investigation</t>
  </si>
  <si>
    <t>PR-14-0034-C</t>
  </si>
  <si>
    <t>PR-14-0035-D</t>
  </si>
  <si>
    <t>PR-14-0036-D</t>
  </si>
  <si>
    <t>PR-14-0037-D</t>
  </si>
  <si>
    <t>PR-14-0038-C</t>
  </si>
  <si>
    <t>PR-14-0039-C</t>
  </si>
  <si>
    <t>PR-14-0040-D</t>
  </si>
  <si>
    <t>PR-14-0041-D</t>
  </si>
  <si>
    <t>PR-14-0042-D</t>
  </si>
  <si>
    <t>PR-14-0043-D</t>
  </si>
  <si>
    <t>PR-14-0044-D</t>
  </si>
  <si>
    <t>PR-14-0045-D</t>
  </si>
  <si>
    <t>PR-14-0046-C</t>
  </si>
  <si>
    <t>Disharmony in Workplace</t>
  </si>
  <si>
    <t>PR-14-0047-D</t>
  </si>
  <si>
    <t>Arrested for DUI</t>
  </si>
  <si>
    <t>PR-14-0048-D</t>
  </si>
  <si>
    <t>PR-14-0049-C</t>
  </si>
  <si>
    <t>PR-14-0050-D</t>
  </si>
  <si>
    <t>PR-14-0051-C</t>
  </si>
  <si>
    <t>PR-14-0052-D</t>
  </si>
  <si>
    <t>Arrested for crime</t>
  </si>
  <si>
    <t>PR-14-0053-C</t>
  </si>
  <si>
    <t>PR-14-0054-D</t>
  </si>
  <si>
    <t>PR-14-0055-C</t>
  </si>
  <si>
    <t>Retaliation</t>
  </si>
  <si>
    <t>PR-14-0056-D</t>
  </si>
  <si>
    <t>PR-14-0057-D</t>
  </si>
  <si>
    <t>PR-14-0058-C</t>
  </si>
  <si>
    <t>PR-14-0059-C</t>
  </si>
  <si>
    <t>PR-14-0060-D</t>
  </si>
  <si>
    <t>PR-14-0061-D</t>
  </si>
  <si>
    <t>PR-14-0062-D</t>
  </si>
  <si>
    <t>PR-14-0063-D</t>
  </si>
  <si>
    <t>PR-14-0064-C</t>
  </si>
  <si>
    <t>Profanity / Racial Slur</t>
  </si>
  <si>
    <t>PR-14-0065-D</t>
  </si>
  <si>
    <t>PR-14-0066-D</t>
  </si>
  <si>
    <t>PR-14-0067-D</t>
  </si>
  <si>
    <t>Vehicle Pursuit Policy</t>
  </si>
  <si>
    <t>PR-14-0068-D</t>
  </si>
  <si>
    <t>PR-14-0069-C</t>
  </si>
  <si>
    <t>PR-14-0070-C</t>
  </si>
  <si>
    <t>PR-14-0071-C</t>
  </si>
  <si>
    <t>Average number of days to completion</t>
  </si>
  <si>
    <t>See IR-14-0385</t>
  </si>
  <si>
    <t>See IR-13-0214</t>
  </si>
  <si>
    <t>Demo</t>
  </si>
  <si>
    <t>WM</t>
  </si>
  <si>
    <t>WF</t>
  </si>
  <si>
    <t>BF</t>
  </si>
  <si>
    <t>BM</t>
  </si>
  <si>
    <t>UK</t>
  </si>
  <si>
    <t>HM</t>
  </si>
  <si>
    <t>AM</t>
  </si>
  <si>
    <t>OM</t>
  </si>
  <si>
    <t>DI-10-0001  *</t>
  </si>
  <si>
    <t>DI-10-0002  *</t>
  </si>
  <si>
    <t>DI-10-0003  *</t>
  </si>
  <si>
    <t>DI-10-0004  *</t>
  </si>
  <si>
    <t>DI-10-0006  *</t>
  </si>
  <si>
    <t>DI-10-0008  *</t>
  </si>
  <si>
    <t>DI-10-0009  *</t>
  </si>
  <si>
    <t>DI-10-0010  *</t>
  </si>
  <si>
    <t>DI-10-0011  *</t>
  </si>
  <si>
    <t>DI-10-0012  *</t>
  </si>
  <si>
    <t>DI-10-0013  *</t>
  </si>
  <si>
    <t>DI-10-0014  *</t>
  </si>
  <si>
    <t>DI-10-0015  *</t>
  </si>
  <si>
    <t>DI-10-0016  *</t>
  </si>
  <si>
    <t>DI-10-0017  *</t>
  </si>
  <si>
    <t>DI-10-0018  *</t>
  </si>
  <si>
    <t>DI-10-0019  *</t>
  </si>
  <si>
    <t>DI-10-0020  *</t>
  </si>
  <si>
    <t>DI-10-0021  *</t>
  </si>
  <si>
    <t>DI-10-0022  *</t>
  </si>
  <si>
    <t>DI-10-0025  *</t>
  </si>
  <si>
    <t>DI-10-0026  *</t>
  </si>
  <si>
    <t>DI-10-0028  *</t>
  </si>
  <si>
    <t>DI-10-0027  *</t>
  </si>
  <si>
    <t>DI-10-0029  *</t>
  </si>
  <si>
    <t xml:space="preserve">DI-10-0030  </t>
  </si>
  <si>
    <t>DI-10-0031  *</t>
  </si>
  <si>
    <t>DI-10-0034  *</t>
  </si>
  <si>
    <t>DI-10-0035  *</t>
  </si>
  <si>
    <t>DI-10-0036  *</t>
  </si>
  <si>
    <t>DI-10-0037  *</t>
  </si>
  <si>
    <t>PR-10-0006 *</t>
  </si>
  <si>
    <t>PR-10-0007  *</t>
  </si>
  <si>
    <t>PR-10-0008 *</t>
  </si>
  <si>
    <t>PR-10-0009 *</t>
  </si>
  <si>
    <t>PR-10-0011 *</t>
  </si>
  <si>
    <t>PR-10-0012 *</t>
  </si>
  <si>
    <t>PR-10-0016 *</t>
  </si>
  <si>
    <t>PR-10-0018 *</t>
  </si>
  <si>
    <t>PR-10-0024 *</t>
  </si>
  <si>
    <t>PR-10-0025 *</t>
  </si>
  <si>
    <t>PR-10-0027 *</t>
  </si>
  <si>
    <t>PR-10-0028 *</t>
  </si>
  <si>
    <t>PR-10-0029 *</t>
  </si>
  <si>
    <t>PR-10-0032 *</t>
  </si>
  <si>
    <t>PR-10-0033 *</t>
  </si>
  <si>
    <t>PR-10-0034*</t>
  </si>
  <si>
    <t>PR-10-0035 *</t>
  </si>
  <si>
    <t>PR-10-0036 *</t>
  </si>
  <si>
    <t>PR-10-0038 *</t>
  </si>
  <si>
    <t>PR-10-0039 *</t>
  </si>
  <si>
    <t>PR-10-0043 *</t>
  </si>
  <si>
    <t>PR-10-0044 *</t>
  </si>
  <si>
    <t>PR-10-0045 *</t>
  </si>
  <si>
    <t>PR-10-0046 *</t>
  </si>
  <si>
    <t>PR-10-0047 *</t>
  </si>
  <si>
    <t>PR-10-0048 *</t>
  </si>
  <si>
    <t>PR-10-0049 *</t>
  </si>
  <si>
    <t>PR-10-0050 *</t>
  </si>
  <si>
    <t>PR-10-0052 *</t>
  </si>
  <si>
    <t>PR-10-0053 *</t>
  </si>
  <si>
    <t>PR-10-0054 *</t>
  </si>
  <si>
    <t>PR-10-0055 *</t>
  </si>
  <si>
    <t>PR-10-0056 *</t>
  </si>
  <si>
    <t>PR-10-0057 *</t>
  </si>
  <si>
    <t>PR-10-0059 *</t>
  </si>
  <si>
    <t xml:space="preserve">PR-10-0060 </t>
  </si>
  <si>
    <t>PR-10-0061 *</t>
  </si>
  <si>
    <t>PR-10-0062 *</t>
  </si>
  <si>
    <t>PR-10-0063 *</t>
  </si>
  <si>
    <t>PR-10-0064 *</t>
  </si>
  <si>
    <t xml:space="preserve">PR-10-0065 </t>
  </si>
  <si>
    <t xml:space="preserve">In 2010, OPR opened 102 Investigations.  </t>
  </si>
  <si>
    <t>The investigation that was active the longest was PR-10-0033, which was open for 516 days</t>
  </si>
  <si>
    <t>The investigation that was active the shortest time was PR-10-0012 which was open for 20 days</t>
  </si>
  <si>
    <t>There were multiple investigations that were opened and closed on the same date. These cases</t>
  </si>
  <si>
    <t>were assigned a case number for tracking purpose only.</t>
  </si>
  <si>
    <t>* next to case number indicates complaint was filed by a citzen.  (All other cases were initated by the department.)</t>
  </si>
  <si>
    <t>DI-11-0001 *</t>
  </si>
  <si>
    <t>DI-11-0002 *</t>
  </si>
  <si>
    <t>DI-11-0003 *</t>
  </si>
  <si>
    <t>DI-11-0004 *</t>
  </si>
  <si>
    <t>DI-11-0005 *</t>
  </si>
  <si>
    <t>DI-11-0007 *</t>
  </si>
  <si>
    <t>DI-11-0008 *</t>
  </si>
  <si>
    <t>DI-11-0009 *</t>
  </si>
  <si>
    <t>DI-11-0010 *</t>
  </si>
  <si>
    <t>DI-11-0011 *</t>
  </si>
  <si>
    <t>DI-11-0012 *</t>
  </si>
  <si>
    <t>DI-11-0013 *</t>
  </si>
  <si>
    <t>DI-11-0014 *</t>
  </si>
  <si>
    <t>DI-11-0015 *</t>
  </si>
  <si>
    <t>DI-11-0016 *</t>
  </si>
  <si>
    <t>DI-11-0017 *</t>
  </si>
  <si>
    <t>DI-11-0019 *</t>
  </si>
  <si>
    <t>DI-11-0020 *</t>
  </si>
  <si>
    <t>DI-11-0022 *</t>
  </si>
  <si>
    <t>DI-11-0023 *</t>
  </si>
  <si>
    <t>DI-11-0024 *</t>
  </si>
  <si>
    <t>DI-11-0025 *</t>
  </si>
  <si>
    <t>DI-11-0026 *</t>
  </si>
  <si>
    <t>DI-11-0029 *</t>
  </si>
  <si>
    <t>DI-11-0030 *</t>
  </si>
  <si>
    <t>DI-11-0031 *</t>
  </si>
  <si>
    <t>DI-11-0032 *</t>
  </si>
  <si>
    <t>DI-11-0033 *</t>
  </si>
  <si>
    <t>DI-11-0034 *</t>
  </si>
  <si>
    <t>DI-11-0035 *</t>
  </si>
  <si>
    <t>DI-11-0036 *</t>
  </si>
  <si>
    <t>DI-11-0037 *</t>
  </si>
  <si>
    <t>DI-11-0038 *</t>
  </si>
  <si>
    <t>DI-11-0039 *</t>
  </si>
  <si>
    <t>DI-11-0040 *</t>
  </si>
  <si>
    <t>DI-11-0041 *</t>
  </si>
  <si>
    <t>DI-11-0042 *</t>
  </si>
  <si>
    <t>DI-11-0043 *</t>
  </si>
  <si>
    <t>PR-11-0003 *</t>
  </si>
  <si>
    <t>PR-11-0004 *</t>
  </si>
  <si>
    <t>PR-11-0005 *</t>
  </si>
  <si>
    <t>PR-11-0006 *</t>
  </si>
  <si>
    <t>PR-11-0007 *</t>
  </si>
  <si>
    <t>PR-11-0009 *</t>
  </si>
  <si>
    <t>PR-11-0010 *</t>
  </si>
  <si>
    <t>PR-11-0011 *</t>
  </si>
  <si>
    <t>PR-11-0012 *</t>
  </si>
  <si>
    <t>PR-11-0013 *</t>
  </si>
  <si>
    <t>PR-11-0014 *</t>
  </si>
  <si>
    <t>PR-11-0015 *</t>
  </si>
  <si>
    <t>PR-11-0016 *</t>
  </si>
  <si>
    <t>PR-11-0017 *</t>
  </si>
  <si>
    <t>PR-11-0018 *</t>
  </si>
  <si>
    <t>PR-11-0020 *</t>
  </si>
  <si>
    <t>PR-11-0021 *</t>
  </si>
  <si>
    <t>PR-11-0022 *</t>
  </si>
  <si>
    <t>PR-11-0023 *</t>
  </si>
  <si>
    <t>PR-11-0024 *</t>
  </si>
  <si>
    <t>PR-11-0026 *</t>
  </si>
  <si>
    <t>PR-11-0027 *</t>
  </si>
  <si>
    <t>PR-11-0028 *</t>
  </si>
  <si>
    <t>PR-11-0030 *</t>
  </si>
  <si>
    <t>PR-11-0031 *</t>
  </si>
  <si>
    <t>PR-11-0032 *</t>
  </si>
  <si>
    <t>PR-11-0033 *</t>
  </si>
  <si>
    <t>PR-11-0035 *</t>
  </si>
  <si>
    <t>PR-11-0036 *</t>
  </si>
  <si>
    <t>PR-11-0037 *</t>
  </si>
  <si>
    <t>PR-11-0038 *</t>
  </si>
  <si>
    <t>PR-11-0039 *</t>
  </si>
  <si>
    <t>PR-11-0040 *</t>
  </si>
  <si>
    <t>PR-11-0041 *</t>
  </si>
  <si>
    <t>PR-11-0045 *</t>
  </si>
  <si>
    <t>PR-11-0047 *</t>
  </si>
  <si>
    <t>PR-11-0048 *</t>
  </si>
  <si>
    <t>DI-12-0001 *</t>
  </si>
  <si>
    <t>DI-12-0002  *</t>
  </si>
  <si>
    <t>DI-12-0003  *</t>
  </si>
  <si>
    <t>DI-12-0005  *</t>
  </si>
  <si>
    <t>DI-12-0006  *</t>
  </si>
  <si>
    <t>DI-12-0007  *</t>
  </si>
  <si>
    <t>DI-12-0008  *</t>
  </si>
  <si>
    <t>DI-12-0009 *</t>
  </si>
  <si>
    <t>DI-12-0010  *</t>
  </si>
  <si>
    <t>DI-12-0011  *</t>
  </si>
  <si>
    <t>DI-12-0012  *</t>
  </si>
  <si>
    <t>DI-12-0013  *</t>
  </si>
  <si>
    <t>DI-12-0014  *</t>
  </si>
  <si>
    <t>DI-12-0016  *</t>
  </si>
  <si>
    <t>DI-12-0017 *</t>
  </si>
  <si>
    <t>DI-12-0022 *</t>
  </si>
  <si>
    <t>DI-12-0024  *</t>
  </si>
  <si>
    <t>DI-12-0026 *</t>
  </si>
  <si>
    <t>DI-12-0028  *</t>
  </si>
  <si>
    <t>DI-12-0029  *</t>
  </si>
  <si>
    <t>DI-12-0030  *</t>
  </si>
  <si>
    <t>DI-12-0032  *</t>
  </si>
  <si>
    <t>DI-12-0034  *</t>
  </si>
  <si>
    <t>DI-12-0035  *</t>
  </si>
  <si>
    <t>DI-12-0036  *</t>
  </si>
  <si>
    <t>DI-12-0037  *</t>
  </si>
  <si>
    <t>DI-12-0040  *</t>
  </si>
  <si>
    <t>DI-12-0041  *</t>
  </si>
  <si>
    <t>DI-12-0042  *</t>
  </si>
  <si>
    <t>DI-12-0043  *</t>
  </si>
  <si>
    <t>DI-12-0045  *</t>
  </si>
  <si>
    <t>DI-12-0046  *</t>
  </si>
  <si>
    <t>DI-12-0049  *</t>
  </si>
  <si>
    <t>DI-12-0051 *</t>
  </si>
  <si>
    <t>DI-12-0052  *</t>
  </si>
  <si>
    <t>DI-12-0054  *</t>
  </si>
  <si>
    <t>DI-12-0057  *</t>
  </si>
  <si>
    <t>DI-12-0058  *</t>
  </si>
  <si>
    <t>DI-12-0059  *</t>
  </si>
  <si>
    <t>DI-12-0060  *</t>
  </si>
  <si>
    <t>DI-12-0061  *</t>
  </si>
  <si>
    <t>DI-12-0062  *</t>
  </si>
  <si>
    <t>DI-12-0064  *</t>
  </si>
  <si>
    <t>DI-12-0065  *</t>
  </si>
  <si>
    <t>DI-12-0066  *</t>
  </si>
  <si>
    <t>DI-12-0067  *</t>
  </si>
  <si>
    <t>DI-12-0068  *</t>
  </si>
  <si>
    <t>DI-12-0069  *</t>
  </si>
  <si>
    <t>DI-12-0071  *</t>
  </si>
  <si>
    <t>DI-12-0072  *</t>
  </si>
  <si>
    <t>PR-12-0001 *</t>
  </si>
  <si>
    <t>PR-12-0006  *</t>
  </si>
  <si>
    <t>PR-12-0008  *</t>
  </si>
  <si>
    <t>PR-12-0013  *</t>
  </si>
  <si>
    <t>PR-12-0015  *</t>
  </si>
  <si>
    <t>PR-12-0017  *</t>
  </si>
  <si>
    <t>PR-12-0018  *</t>
  </si>
  <si>
    <t>PR-12-0020  *</t>
  </si>
  <si>
    <t>PR-12-0023  *</t>
  </si>
  <si>
    <t>PR-12-0025  *</t>
  </si>
  <si>
    <t>PR-12-0026  *</t>
  </si>
  <si>
    <t>PR-12-0028  *</t>
  </si>
  <si>
    <t>PR-12-0029  *</t>
  </si>
  <si>
    <t>PR-12-0030  *</t>
  </si>
  <si>
    <t>PR-12-0031  *</t>
  </si>
  <si>
    <t>PR-12-0032  *</t>
  </si>
  <si>
    <t>PR-12-0035  *</t>
  </si>
  <si>
    <t>PR-12-0040  *</t>
  </si>
  <si>
    <t>PR-12-0041 *</t>
  </si>
  <si>
    <t>PR-12-0044  *</t>
  </si>
  <si>
    <t>PR-12-0047  *</t>
  </si>
  <si>
    <t>PR-12-0053  *</t>
  </si>
  <si>
    <t>PR-12-0054  *</t>
  </si>
  <si>
    <t>PR-12-0055 *</t>
  </si>
  <si>
    <t>PR-12-0056  *</t>
  </si>
  <si>
    <t>PR-12-0057  *</t>
  </si>
  <si>
    <t>PR-12-0059  *</t>
  </si>
  <si>
    <t>PR-12-0060  *</t>
  </si>
  <si>
    <t>PR-12-0061  *</t>
  </si>
  <si>
    <t>PR-12-0063  *</t>
  </si>
  <si>
    <t>PR-12-0064  *</t>
  </si>
  <si>
    <t>PR-12-0065  *</t>
  </si>
  <si>
    <t>PR-12-0067  *</t>
  </si>
  <si>
    <t>PR-12-0068  *</t>
  </si>
  <si>
    <t>PR-12-0072  *</t>
  </si>
  <si>
    <t>DI-13-0001  *</t>
  </si>
  <si>
    <t>DI-13-0004  *</t>
  </si>
  <si>
    <t>DI-13-0005  *</t>
  </si>
  <si>
    <t>DI-13-0003  *</t>
  </si>
  <si>
    <t>DI-13-0008  *</t>
  </si>
  <si>
    <t>DI-13-0009  *</t>
  </si>
  <si>
    <t>DI-13-0010  *</t>
  </si>
  <si>
    <t>DI-13-0016  *</t>
  </si>
  <si>
    <t>DI-13-0017  *</t>
  </si>
  <si>
    <t>DI-13-0018  *</t>
  </si>
  <si>
    <t>DI-13-0021  *</t>
  </si>
  <si>
    <t>DI-13-0022  *</t>
  </si>
  <si>
    <t>DI-13-0023  *</t>
  </si>
  <si>
    <t>DI-13-0024  *</t>
  </si>
  <si>
    <t>DI-13-0025  *</t>
  </si>
  <si>
    <t>DI-13-0026  *</t>
  </si>
  <si>
    <t>DI-13-0027  *</t>
  </si>
  <si>
    <t>DI-13-0031  *</t>
  </si>
  <si>
    <t>DI-13-0032  *</t>
  </si>
  <si>
    <t>DI-13-0033  *</t>
  </si>
  <si>
    <t>DI-13-0035  *</t>
  </si>
  <si>
    <t>DI-13-0036  *</t>
  </si>
  <si>
    <t>DI-13-0037  *</t>
  </si>
  <si>
    <t>DI-13-0038  *</t>
  </si>
  <si>
    <t>DI-13-0039  *</t>
  </si>
  <si>
    <t>DI-13-0041  *</t>
  </si>
  <si>
    <t>DI-13-0043  *</t>
  </si>
  <si>
    <t>DI-13-0046  *</t>
  </si>
  <si>
    <t>DI-13-0049  *</t>
  </si>
  <si>
    <t>DI-13-0050  *</t>
  </si>
  <si>
    <t>DI-13-0051  *</t>
  </si>
  <si>
    <t>DI-13-0052</t>
  </si>
  <si>
    <t>Video Recording policy</t>
  </si>
  <si>
    <t>DI-13-0053 *</t>
  </si>
  <si>
    <t>DI-13-0054  *</t>
  </si>
  <si>
    <t>DI-13-0055  *</t>
  </si>
  <si>
    <t>DI-13-0062  *</t>
  </si>
  <si>
    <t>DI-13-0063  *</t>
  </si>
  <si>
    <t>DI-13-0066  *</t>
  </si>
  <si>
    <t>DI-13-0067  *</t>
  </si>
  <si>
    <t>DI-13-0068  *</t>
  </si>
  <si>
    <t>DI-13-0069  *</t>
  </si>
  <si>
    <t>DI-13-0071  *</t>
  </si>
  <si>
    <t>DI-13-0074  *</t>
  </si>
  <si>
    <t>DI-13-0075  *</t>
  </si>
  <si>
    <t>DI-13-0076  *</t>
  </si>
  <si>
    <t>DI-13-0077  *</t>
  </si>
  <si>
    <t>DI-13-0078  *</t>
  </si>
  <si>
    <t>DI-13-0081  *</t>
  </si>
  <si>
    <t>DI-13-0087  *</t>
  </si>
  <si>
    <t>DI-13-0088  *</t>
  </si>
  <si>
    <t>DI-13-0091  *</t>
  </si>
  <si>
    <t>DI-13-0097  *</t>
  </si>
  <si>
    <t>DI-13-0100  *</t>
  </si>
  <si>
    <t>PR-13-0003  *</t>
  </si>
  <si>
    <t>PR-13-0011  *</t>
  </si>
  <si>
    <t>PR-13-0016  *</t>
  </si>
  <si>
    <t>PR-13-0017  *</t>
  </si>
  <si>
    <t>PR-13-0020  *</t>
  </si>
  <si>
    <t>PR-13-0021  *</t>
  </si>
  <si>
    <t>PR-13-0022  *</t>
  </si>
  <si>
    <t>PR-13-0026  *</t>
  </si>
  <si>
    <t>PR-13-0030  *</t>
  </si>
  <si>
    <t>PR-13-0032  *</t>
  </si>
  <si>
    <t>PR-13-0033  *</t>
  </si>
  <si>
    <t>PR-13-0038  *</t>
  </si>
  <si>
    <t>PR-13-0043  *</t>
  </si>
  <si>
    <t>PR-13-0044  *</t>
  </si>
  <si>
    <t>PR-13-0045  *</t>
  </si>
  <si>
    <t>PR-13-0048  *</t>
  </si>
  <si>
    <t>PR-13-0051  *</t>
  </si>
  <si>
    <t>PR-13-0052  *</t>
  </si>
  <si>
    <t>PR-13-0053  *</t>
  </si>
  <si>
    <t>PR-13-0054  *</t>
  </si>
  <si>
    <t>PR-13-0060  *</t>
  </si>
  <si>
    <t>PR-13-0065  *</t>
  </si>
  <si>
    <t>PR-13-0076  *</t>
  </si>
  <si>
    <t>PR-13-0078  *</t>
  </si>
  <si>
    <t>PR-13-0079  *</t>
  </si>
  <si>
    <t>PR-13-0080  *</t>
  </si>
  <si>
    <t>PR-13-0086  *</t>
  </si>
  <si>
    <t>PR-13-0088  *</t>
  </si>
  <si>
    <t>PR-13-0089  *</t>
  </si>
  <si>
    <t>PR-13-0094  *</t>
  </si>
  <si>
    <t xml:space="preserve">In 2013, OPR opened 200 investigations.  </t>
  </si>
  <si>
    <t>The investigation that was active the longest was PR-13-0013 which was open for 889 days</t>
  </si>
  <si>
    <t>The investigation that was active the shortest time was PR-13-0044 which was open for 21 days</t>
  </si>
  <si>
    <t>The average time for investigations that  were opened in 2013 was 187 days.</t>
  </si>
  <si>
    <t xml:space="preserve"> were assigned a case number for tracking purpose only.</t>
  </si>
  <si>
    <t xml:space="preserve">In 2011, OPR opened 97 investigations.  </t>
  </si>
  <si>
    <t>The investigation that was active the longest was PR-11-0035 which was open for 618 days</t>
  </si>
  <si>
    <t>The investigation that was active the shortest time was PR-11-0008 which was open for 20 days</t>
  </si>
  <si>
    <t>The average time for investigations that  were opened in 2011 was 116 days.</t>
  </si>
  <si>
    <t>DI-10-0023</t>
  </si>
  <si>
    <t>DI-10-0024</t>
  </si>
  <si>
    <t>DUI</t>
  </si>
  <si>
    <t>The average time for investigations that  were opened in 2010 was 126 days.</t>
  </si>
  <si>
    <t>BM, WM</t>
  </si>
  <si>
    <t>WM, WM, WM</t>
  </si>
  <si>
    <t>WM,WM</t>
  </si>
  <si>
    <t>WM, WM</t>
  </si>
  <si>
    <t>WM, WF, WF</t>
  </si>
  <si>
    <t>BM, WM, WM</t>
  </si>
  <si>
    <t>WM,WM, WM,WM</t>
  </si>
  <si>
    <t>BM,BF,BM,BF</t>
  </si>
  <si>
    <t xml:space="preserve">In 2012, OPR opened 145 investigations.  </t>
  </si>
  <si>
    <t>The investigation that was active the longest was PR-12-0027 which was open for 1173 days</t>
  </si>
  <si>
    <t>The investigation that was active the shortest time was DI-12-0057 which was open for 12 days</t>
  </si>
  <si>
    <t>The average time for investigations that  were opened in 2012 was 173 days.</t>
  </si>
  <si>
    <t xml:space="preserve">In 2014, OPR opened 235 investigations.  </t>
  </si>
  <si>
    <t>The investigations that were active the longest period was  PR-14-0012 to 0015, which were  open for 561 days.</t>
  </si>
  <si>
    <t>The investigation that was active the shortest time was PR-14-0060 which was open for 3 days.</t>
  </si>
  <si>
    <t>The average time for investigations that  were opened in 2014 was 88 days.</t>
  </si>
  <si>
    <t>There was one case that was opened and closed on the same date, PR-14-0047 for an arrest for DUI.</t>
  </si>
  <si>
    <r>
      <t xml:space="preserve">D= Complaints or allegations of misconduct initiated from within the </t>
    </r>
    <r>
      <rPr>
        <b/>
        <u/>
        <sz val="11"/>
        <color theme="1"/>
        <rFont val="Calibri"/>
        <family val="2"/>
        <scheme val="minor"/>
      </rPr>
      <t>DEPARTMENT</t>
    </r>
  </si>
  <si>
    <r>
      <t xml:space="preserve">C= Complaints or allegations of misconduct initiated from a </t>
    </r>
    <r>
      <rPr>
        <b/>
        <u/>
        <sz val="11"/>
        <color theme="1"/>
        <rFont val="Calibri"/>
        <family val="2"/>
        <scheme val="minor"/>
      </rPr>
      <t>CITIZEN</t>
    </r>
  </si>
  <si>
    <t>Race</t>
  </si>
  <si>
    <t>Sex</t>
  </si>
  <si>
    <t>DI-16-0001-C</t>
  </si>
  <si>
    <t>White</t>
  </si>
  <si>
    <t>Male</t>
  </si>
  <si>
    <t>DI-16-0002-C</t>
  </si>
  <si>
    <t>Rude &amp; Discourteous</t>
  </si>
  <si>
    <t>DI-16-0003-C</t>
  </si>
  <si>
    <t>DI-16-0004-C</t>
  </si>
  <si>
    <t>DI-16-0005-C</t>
  </si>
  <si>
    <t>DI-16-0006-D</t>
  </si>
  <si>
    <t>DI-16-0007-D</t>
  </si>
  <si>
    <t>Black</t>
  </si>
  <si>
    <t>Female</t>
  </si>
  <si>
    <t>DI-16-0008-C</t>
  </si>
  <si>
    <t>DI-16-0009-C</t>
  </si>
  <si>
    <t>DI-16-0010-C</t>
  </si>
  <si>
    <t>DI-16-0011-C</t>
  </si>
  <si>
    <t>DI-16-0012-C</t>
  </si>
  <si>
    <t>DI-16-0013-D</t>
  </si>
  <si>
    <t>Lost Badge/Credentials</t>
  </si>
  <si>
    <t>DI-16-0014-D</t>
  </si>
  <si>
    <t>DI-16-0015-D</t>
  </si>
  <si>
    <t>DI-16-0016-D</t>
  </si>
  <si>
    <t>DI-16-0017-C</t>
  </si>
  <si>
    <t>DI-16-0018-D</t>
  </si>
  <si>
    <t>DI-16-0019-D</t>
  </si>
  <si>
    <t>DI-16-0020-D</t>
  </si>
  <si>
    <t>DI-16-0021-C</t>
  </si>
  <si>
    <t>DI-16-0022-C</t>
  </si>
  <si>
    <t>DI-16-0023-D</t>
  </si>
  <si>
    <t>DI-16-0024-C</t>
  </si>
  <si>
    <t>DI-16-0025-D</t>
  </si>
  <si>
    <t>DI-16-0026-C</t>
  </si>
  <si>
    <t>DI-16-0027-C</t>
  </si>
  <si>
    <t>DI-16-0028-D</t>
  </si>
  <si>
    <t>DI-16-0029-C</t>
  </si>
  <si>
    <t>DI-16-0030-C</t>
  </si>
  <si>
    <t>DI-16-0031-C</t>
  </si>
  <si>
    <t>DI-16-0032-C</t>
  </si>
  <si>
    <t>DI-16-0033-C</t>
  </si>
  <si>
    <t>DI-16-0034-D</t>
  </si>
  <si>
    <t>DI-16-0035-C</t>
  </si>
  <si>
    <t>DI-16-0036-D</t>
  </si>
  <si>
    <t>DI-16-0037-C</t>
  </si>
  <si>
    <t>DI-16-0038-C</t>
  </si>
  <si>
    <t>DI-16-0039-D</t>
  </si>
  <si>
    <t>DI-16-0040-D</t>
  </si>
  <si>
    <t>DI-16-0041-C</t>
  </si>
  <si>
    <t>DI-16-0042-C</t>
  </si>
  <si>
    <t>Lost DPS Equipment</t>
  </si>
  <si>
    <t>DI-16-0043-D</t>
  </si>
  <si>
    <t>DI-16-0044-D</t>
  </si>
  <si>
    <t>DI-16-0045-C</t>
  </si>
  <si>
    <t>DI-16-0046-D</t>
  </si>
  <si>
    <t>DI-16-0047-D</t>
  </si>
  <si>
    <t>DI-16-0048-D</t>
  </si>
  <si>
    <t>DI-16-0049-D</t>
  </si>
  <si>
    <t>DI-16-0050-C</t>
  </si>
  <si>
    <t>PR-16-0001-C</t>
  </si>
  <si>
    <t>Disharmonious Work Environment</t>
  </si>
  <si>
    <t>PR-16-0002-D</t>
  </si>
  <si>
    <t>Failed to follow rules, reg, policies and procedures</t>
  </si>
  <si>
    <t>PR-16-0003-D</t>
  </si>
  <si>
    <t>Suicidal threats / actions</t>
  </si>
  <si>
    <t>PR-16-0004-D</t>
  </si>
  <si>
    <t>PR-16-0005-D</t>
  </si>
  <si>
    <t>PR-16-0006-D</t>
  </si>
  <si>
    <t>PR-16-0007-D</t>
  </si>
  <si>
    <t>PR-16-0008-D</t>
  </si>
  <si>
    <t>PR-16-0009-D</t>
  </si>
  <si>
    <t>PR-16-0010-D</t>
  </si>
  <si>
    <t>PR-16-0011-D</t>
  </si>
  <si>
    <t>Firearms Discharge (accidental)</t>
  </si>
  <si>
    <t>PR-16-0012-C</t>
  </si>
  <si>
    <t>PR-16-0013-C</t>
  </si>
  <si>
    <t>PR-16-0014-C</t>
  </si>
  <si>
    <t>PR-16-0015-C</t>
  </si>
  <si>
    <t>PR-16-0016-D</t>
  </si>
  <si>
    <t>PR-16-0017-C</t>
  </si>
  <si>
    <t>Hispanic</t>
  </si>
  <si>
    <t>PR-16-0018-D</t>
  </si>
  <si>
    <t>PR-16-0019-D</t>
  </si>
  <si>
    <t>PR-16-0020-C</t>
  </si>
  <si>
    <t>PR-16-0021-C</t>
  </si>
  <si>
    <t>Multi-Race</t>
  </si>
  <si>
    <t>PR-16-0022-D</t>
  </si>
  <si>
    <t>PR-16-0023-C</t>
  </si>
  <si>
    <t>PR-16-0024-C</t>
  </si>
  <si>
    <t>PR-16-0025-D</t>
  </si>
  <si>
    <t>PR-16-0026-C</t>
  </si>
  <si>
    <t>PR-16-0027-C</t>
  </si>
  <si>
    <t>Perjury</t>
  </si>
  <si>
    <t>PR-16-0028-C</t>
  </si>
  <si>
    <t>PR-16-0029-D</t>
  </si>
  <si>
    <t>Inappropriate Language</t>
  </si>
  <si>
    <t>PR-16-0030-C</t>
  </si>
  <si>
    <t>Bribery</t>
  </si>
  <si>
    <t>PR-16-0031-C</t>
  </si>
  <si>
    <t>Misuse position for personal gain</t>
  </si>
  <si>
    <t>PR-16-0032-C</t>
  </si>
  <si>
    <t>PR-16-0033-C</t>
  </si>
  <si>
    <t>Asian</t>
  </si>
  <si>
    <t>PR-16-0034-C</t>
  </si>
  <si>
    <t>PR-16-0035-C</t>
  </si>
  <si>
    <t>PR-16-0036-D</t>
  </si>
  <si>
    <t>PR-16-0037-C</t>
  </si>
  <si>
    <t>Racial Slur</t>
  </si>
  <si>
    <t>PR-16-0038-D</t>
  </si>
  <si>
    <t>PR-16-0039-D</t>
  </si>
  <si>
    <t>PR-16-0040-D</t>
  </si>
  <si>
    <t>PR-16-0041-C</t>
  </si>
  <si>
    <t>Failed to represent the department in positive manner</t>
  </si>
  <si>
    <t>PR-16-0042-C</t>
  </si>
  <si>
    <t xml:space="preserve">Misuse of Position / interfering with law enforcement action </t>
  </si>
  <si>
    <t>PR-16-0043-D</t>
  </si>
  <si>
    <t>PR-16-0044-C</t>
  </si>
  <si>
    <t>PR-16-0045-C</t>
  </si>
  <si>
    <t>PR-16-0046-D</t>
  </si>
  <si>
    <t>PR-16-0047-D</t>
  </si>
  <si>
    <t>PR-16-0048-C</t>
  </si>
  <si>
    <t xml:space="preserve">*As of June 27, 2016, OPR has opened 98 investigations.  </t>
  </si>
  <si>
    <t>*The investigations that were active the longest period was  PR-16-0005, which was  active for 111 days.</t>
  </si>
  <si>
    <t>*The investigation that was active the shortest time was PR-16-0002 which was active for 1 day.</t>
  </si>
  <si>
    <t>*The average time for investigations that  were active in 2016 is currently 37 days.</t>
  </si>
  <si>
    <t>DI-15-0001-D</t>
  </si>
  <si>
    <t>DI-15-0002-C</t>
  </si>
  <si>
    <t>DI-15-0003-C</t>
  </si>
  <si>
    <t>DI-15-0004-D</t>
  </si>
  <si>
    <t>DI-15-0005-D</t>
  </si>
  <si>
    <t>DI-15-0006-D</t>
  </si>
  <si>
    <t>DI-15-0007-D</t>
  </si>
  <si>
    <t>DI-15-0008-C</t>
  </si>
  <si>
    <t>DI-15-0009-C</t>
  </si>
  <si>
    <t>DI-15-0010-C</t>
  </si>
  <si>
    <t>DI-15-0011-C</t>
  </si>
  <si>
    <t>DI-15-0012-D</t>
  </si>
  <si>
    <t>Misuse of Sick Leave</t>
  </si>
  <si>
    <t>DI-15-0013-C</t>
  </si>
  <si>
    <t>DI-15-0014-C</t>
  </si>
  <si>
    <t>DI-15-0015-D</t>
  </si>
  <si>
    <t>DI-15-0016-D</t>
  </si>
  <si>
    <t>DI-15-0017-D</t>
  </si>
  <si>
    <t>DI-15-0018-D</t>
  </si>
  <si>
    <t>DI-15-0019-D</t>
  </si>
  <si>
    <t>DI-15-0020-D</t>
  </si>
  <si>
    <t>DI-15-0021-D</t>
  </si>
  <si>
    <t>DI-15-0022-C</t>
  </si>
  <si>
    <t>DI-15-0023-C</t>
  </si>
  <si>
    <t>DI-15-0024-C</t>
  </si>
  <si>
    <t>DI-15-0025-C</t>
  </si>
  <si>
    <t>DI-15-0026-D</t>
  </si>
  <si>
    <t>DI-15-0027-D</t>
  </si>
  <si>
    <t>DI-15-0028-C</t>
  </si>
  <si>
    <t>DI-15-0029-D</t>
  </si>
  <si>
    <t>DI-15-0030-D</t>
  </si>
  <si>
    <t>DI-15-0031-D</t>
  </si>
  <si>
    <t>DI-15-0032-C</t>
  </si>
  <si>
    <t>DI-15-0033-C</t>
  </si>
  <si>
    <t>DI-15-0034-C</t>
  </si>
  <si>
    <t>DI-15-0035-C</t>
  </si>
  <si>
    <t>DI-15-0036-D</t>
  </si>
  <si>
    <t>DI-15-0037-D</t>
  </si>
  <si>
    <t>DI-15-0038-D</t>
  </si>
  <si>
    <t>DI-15-0039-D</t>
  </si>
  <si>
    <t>Abuse of Leave</t>
  </si>
  <si>
    <t>DI-15-0040-C</t>
  </si>
  <si>
    <t>DI-15-0041-D</t>
  </si>
  <si>
    <t>DI-15-0042-C</t>
  </si>
  <si>
    <t>DI-15-0043-C</t>
  </si>
  <si>
    <t>DI-15-0044-C</t>
  </si>
  <si>
    <t>DI-15-0045-D</t>
  </si>
  <si>
    <t>DI-15-0047-C</t>
  </si>
  <si>
    <t>DI-15-0048-D</t>
  </si>
  <si>
    <t>DI-15-0049-D</t>
  </si>
  <si>
    <t>DI-15-0050-C</t>
  </si>
  <si>
    <t>DI-15-0051-C</t>
  </si>
  <si>
    <t>Texting while driving</t>
  </si>
  <si>
    <t>DI-15-0052-C</t>
  </si>
  <si>
    <t>DI-15-0053-D</t>
  </si>
  <si>
    <t>DI-15-0054-C</t>
  </si>
  <si>
    <t>DI-15-0055-D</t>
  </si>
  <si>
    <t>DI-15-0056-D</t>
  </si>
  <si>
    <t>DI-15-0057-D</t>
  </si>
  <si>
    <t>DI-15-0058-D</t>
  </si>
  <si>
    <t>DI-15-0059-D</t>
  </si>
  <si>
    <t>DI-15-0060-D</t>
  </si>
  <si>
    <t>DI-15-0061-C</t>
  </si>
  <si>
    <t>DI-15-0062-D</t>
  </si>
  <si>
    <t>DI-15-0063-D</t>
  </si>
  <si>
    <t>Informal Counseling Session</t>
  </si>
  <si>
    <t>DI-15-0064-D</t>
  </si>
  <si>
    <t>DI-15-0065-D</t>
  </si>
  <si>
    <t>DI-15-0066-C</t>
  </si>
  <si>
    <t>Use of Tobacco products</t>
  </si>
  <si>
    <t>DI-15-0067-C</t>
  </si>
  <si>
    <t>DI-15-0068-D</t>
  </si>
  <si>
    <t>DI-15-0069-D</t>
  </si>
  <si>
    <t>DI-15-0070-D</t>
  </si>
  <si>
    <t>DI-15-0071-D</t>
  </si>
  <si>
    <t>DI-15-0072-D</t>
  </si>
  <si>
    <t>DI-15-0073-C</t>
  </si>
  <si>
    <t>DI-15-0074-D</t>
  </si>
  <si>
    <t>DI-15-0075-C</t>
  </si>
  <si>
    <t>DI-15-0076-C</t>
  </si>
  <si>
    <t>DI-15-0077-D</t>
  </si>
  <si>
    <t>DI-15-0078-D</t>
  </si>
  <si>
    <t>DI-15-0079-C</t>
  </si>
  <si>
    <t>DI-15-0080-D</t>
  </si>
  <si>
    <t>DI-15-0082-D</t>
  </si>
  <si>
    <t>DI-15-0083-D</t>
  </si>
  <si>
    <t>DI-15-0084-C</t>
  </si>
  <si>
    <t>Littering</t>
  </si>
  <si>
    <t>DI-15-0085-C</t>
  </si>
  <si>
    <t>DI-15-0086-C</t>
  </si>
  <si>
    <t>DI-15-0087-C</t>
  </si>
  <si>
    <t>DI-15-0088-C</t>
  </si>
  <si>
    <t>DI-15-0089-C</t>
  </si>
  <si>
    <t>DI-15-0090-C</t>
  </si>
  <si>
    <t>DI-15-0091-D</t>
  </si>
  <si>
    <t>DI-15-0092-C</t>
  </si>
  <si>
    <t>DI-15-0093-C</t>
  </si>
  <si>
    <t>DI-15-0094-D</t>
  </si>
  <si>
    <t>DI-15-0095-C</t>
  </si>
  <si>
    <t>DI-15-0096-C</t>
  </si>
  <si>
    <t>DI-15-0097-C</t>
  </si>
  <si>
    <t>DI-15-0098-D</t>
  </si>
  <si>
    <t>DI-15-0099-C</t>
  </si>
  <si>
    <t>DI-15-0100-D</t>
  </si>
  <si>
    <t>DI-15-0101-D</t>
  </si>
  <si>
    <t>DI-15-0102-C</t>
  </si>
  <si>
    <t>DI-15-0103-C</t>
  </si>
  <si>
    <t>DI-15-0104-C</t>
  </si>
  <si>
    <t>DI-15-0105-D</t>
  </si>
  <si>
    <t>DI-15-0106-D</t>
  </si>
  <si>
    <t>DI-15-0107-D</t>
  </si>
  <si>
    <t>DI-15-0108-D</t>
  </si>
  <si>
    <t>DI-15-0109-D</t>
  </si>
  <si>
    <t>DI-15-0110-C</t>
  </si>
  <si>
    <t>DI-15-0111-D</t>
  </si>
  <si>
    <t>Negligent Operation of a State Vehicle</t>
  </si>
  <si>
    <t>DI-15-0112-C</t>
  </si>
  <si>
    <t>Social Media Policy</t>
  </si>
  <si>
    <t>DI-15-0113-D</t>
  </si>
  <si>
    <t>DI-15-0114-D</t>
  </si>
  <si>
    <t>Sleeping During Work Hours</t>
  </si>
  <si>
    <t>DI-15-0115-D</t>
  </si>
  <si>
    <t>DI-15-0116-D</t>
  </si>
  <si>
    <t>DI-15-0117-D</t>
  </si>
  <si>
    <t>DI-15-0118-C</t>
  </si>
  <si>
    <t>DI-15-0119-C</t>
  </si>
  <si>
    <t>DI-15-0120-C</t>
  </si>
  <si>
    <t>DI-15-0121-D</t>
  </si>
  <si>
    <t>DI-15-0122-C</t>
  </si>
  <si>
    <t>DI-15-0123-C</t>
  </si>
  <si>
    <t>DI-15-0124-C</t>
  </si>
  <si>
    <t>DI-15-0125-C</t>
  </si>
  <si>
    <t>DI-15-0126-C</t>
  </si>
  <si>
    <t>DI-15-0127-D</t>
  </si>
  <si>
    <t>DI-15-0128-C</t>
  </si>
  <si>
    <t>DI-15-0129-D</t>
  </si>
  <si>
    <t>DI-15-0130-C</t>
  </si>
  <si>
    <t>DI-15-0131-C</t>
  </si>
  <si>
    <t>DI-15-0132-C</t>
  </si>
  <si>
    <t>DI-15-0133-D</t>
  </si>
  <si>
    <t>DI-15-0134-D</t>
  </si>
  <si>
    <t>DI-15-0135-C</t>
  </si>
  <si>
    <t>DI-15-0136-C</t>
  </si>
  <si>
    <t>DI-15-0137-C</t>
  </si>
  <si>
    <t>DI-15-0138-C</t>
  </si>
  <si>
    <t>DI-15-0139-D</t>
  </si>
  <si>
    <t>DI-15-0140-C</t>
  </si>
  <si>
    <t>DI-15-0141-C</t>
  </si>
  <si>
    <t>DI-15-0142-C</t>
  </si>
  <si>
    <t>DI-15-0143-C</t>
  </si>
  <si>
    <t>DI-15-0144-C</t>
  </si>
  <si>
    <t>DI-15-0145-C</t>
  </si>
  <si>
    <t>DI-15-0146-C</t>
  </si>
  <si>
    <t>DI-15-0147-C</t>
  </si>
  <si>
    <t>DI-15-0148-C</t>
  </si>
  <si>
    <t>DI-15-0149-C</t>
  </si>
  <si>
    <t>DI-15-0150-C</t>
  </si>
  <si>
    <t>DI-15-0151-C</t>
  </si>
  <si>
    <t>DI-15-0152-C</t>
  </si>
  <si>
    <t>DI-15-0153-C</t>
  </si>
  <si>
    <t>DI-15-0154-D</t>
  </si>
  <si>
    <t>DI-15-0155-D</t>
  </si>
  <si>
    <t>DI-15-0156-D</t>
  </si>
  <si>
    <t>DI-15-0157-C</t>
  </si>
  <si>
    <t>DI-15-0158-C</t>
  </si>
  <si>
    <t>DI-15-0159-C</t>
  </si>
  <si>
    <t>DI-15-0160-C</t>
  </si>
  <si>
    <t>DI-15-0161-C</t>
  </si>
  <si>
    <t>DI-15-0162-D</t>
  </si>
  <si>
    <t>DI-15-0163-D</t>
  </si>
  <si>
    <t>DI-15-0164-D</t>
  </si>
  <si>
    <t>DI-15-0165-D</t>
  </si>
  <si>
    <t>PR-15-0001-D</t>
  </si>
  <si>
    <t>PR-15-0002-C</t>
  </si>
  <si>
    <t>Unauthorized  passenger</t>
  </si>
  <si>
    <t>PR-15-0003-D</t>
  </si>
  <si>
    <t>Outside Employment</t>
  </si>
  <si>
    <t>PR-15-0004-D</t>
  </si>
  <si>
    <t>PR-15-0005-D</t>
  </si>
  <si>
    <t>PR-15-0006-D</t>
  </si>
  <si>
    <t>PR-15-0007-D</t>
  </si>
  <si>
    <t>PR-15-0008-D</t>
  </si>
  <si>
    <t>PR-15-0009-D</t>
  </si>
  <si>
    <t>PR-15-0010-D</t>
  </si>
  <si>
    <t>Failure to report violation</t>
  </si>
  <si>
    <t>PR-15-0011-D</t>
  </si>
  <si>
    <t>PR-15-0012-D</t>
  </si>
  <si>
    <t>PR-15-0013-D</t>
  </si>
  <si>
    <t>PR-15-0014-C</t>
  </si>
  <si>
    <t>PR-15-0015-D</t>
  </si>
  <si>
    <t>PR-15-0016-D</t>
  </si>
  <si>
    <t>PR-15-0017-D</t>
  </si>
  <si>
    <t>PR-15-0018-D</t>
  </si>
  <si>
    <t>PR-15-0019-D</t>
  </si>
  <si>
    <t>PR-15-0020-D</t>
  </si>
  <si>
    <t>PR-15-0021-C</t>
  </si>
  <si>
    <t>PR-15-0022-D</t>
  </si>
  <si>
    <t>Demotion</t>
  </si>
  <si>
    <t>PR-15-0023-D</t>
  </si>
  <si>
    <t>PR-15-0024-D</t>
  </si>
  <si>
    <t>PR-15-0025-C</t>
  </si>
  <si>
    <t>PR-15-0026-D</t>
  </si>
  <si>
    <t>PR-15-0027-C</t>
  </si>
  <si>
    <t>PR-15-0028-D</t>
  </si>
  <si>
    <t>Harassment-free workplace</t>
  </si>
  <si>
    <t>PR-15-0029-C</t>
  </si>
  <si>
    <t>PR-15-0030-C</t>
  </si>
  <si>
    <t>PR-15-0031-D</t>
  </si>
  <si>
    <t>PR-15-0032-C</t>
  </si>
  <si>
    <t>PR-15-0033-C</t>
  </si>
  <si>
    <t>PR-15-0034-C</t>
  </si>
  <si>
    <t>PR-15-0035-D</t>
  </si>
  <si>
    <t>PR-15-0036-D</t>
  </si>
  <si>
    <t>PR-15-0037-C</t>
  </si>
  <si>
    <t>PR-15-0038-D</t>
  </si>
  <si>
    <t>PR-15-0039-C</t>
  </si>
  <si>
    <t>PR-15-0040-C</t>
  </si>
  <si>
    <t>PR-15-0041-C</t>
  </si>
  <si>
    <t>PR-15-0042-C</t>
  </si>
  <si>
    <t>PR-15-0043-C</t>
  </si>
  <si>
    <t>PR-15-0044-C</t>
  </si>
  <si>
    <t>PR-15-0045-D</t>
  </si>
  <si>
    <t>PR-15-0046-D</t>
  </si>
  <si>
    <t>Falsifying Information</t>
  </si>
  <si>
    <t>PR-15-0047-D</t>
  </si>
  <si>
    <t>PR-15-0048-D</t>
  </si>
  <si>
    <t>PR-15-0049-C</t>
  </si>
  <si>
    <t>PR-15-0050-C</t>
  </si>
  <si>
    <t>PR-15-0051-C</t>
  </si>
  <si>
    <t>Failure to conduct a proper search of an arrested individual</t>
  </si>
  <si>
    <t>PR-15-0052-C</t>
  </si>
  <si>
    <t>PR-15-0053-C</t>
  </si>
  <si>
    <t>Improper towing / failure to tow veh.</t>
  </si>
  <si>
    <t>PR-15-0054-C</t>
  </si>
  <si>
    <t>PR-15-0055-D</t>
  </si>
  <si>
    <t>Drug / alcohol use on-duty</t>
  </si>
  <si>
    <t>PR-15-0056-D</t>
  </si>
  <si>
    <t>PR-15-0057-C</t>
  </si>
  <si>
    <t>PR-15-0058-D</t>
  </si>
  <si>
    <t>PR-15-0059-C</t>
  </si>
  <si>
    <t>PR-15-0060-D</t>
  </si>
  <si>
    <t>Dissemination of Sensitive Information</t>
  </si>
  <si>
    <t>PR-15-0061-D</t>
  </si>
  <si>
    <t>PR-15-0062-C</t>
  </si>
  <si>
    <t>PR-15-0063-D</t>
  </si>
  <si>
    <t>PR-15-0064-C</t>
  </si>
  <si>
    <t>PR-15-0065-C</t>
  </si>
  <si>
    <t>PR-15-0066-D</t>
  </si>
  <si>
    <t>PR-15-0067-C</t>
  </si>
  <si>
    <t>PR-15-0068-C</t>
  </si>
  <si>
    <t>PR-15-0069-D</t>
  </si>
  <si>
    <t>PR-15-0070-C</t>
  </si>
  <si>
    <t>PR-15-0071-C</t>
  </si>
  <si>
    <t>PR-15-0072-D</t>
  </si>
  <si>
    <t>PR-15-0073-D</t>
  </si>
  <si>
    <t>PR-15-0074-C</t>
  </si>
  <si>
    <t>PR-15-0075-D</t>
  </si>
  <si>
    <t>PR-15-0076-C</t>
  </si>
  <si>
    <t>PR-15-0077-D</t>
  </si>
  <si>
    <t>PR-15-0078-D</t>
  </si>
  <si>
    <t>PR-15-0079-C</t>
  </si>
  <si>
    <t>PR-15-0080-C</t>
  </si>
  <si>
    <t>PR-15-0081-D</t>
  </si>
  <si>
    <t>PR-15-0082-C</t>
  </si>
  <si>
    <t>PR-15-0083-C</t>
  </si>
  <si>
    <t>PR-15-0084-D</t>
  </si>
  <si>
    <t>PR-15-0085-D</t>
  </si>
  <si>
    <t>PR-15-0086-C</t>
  </si>
  <si>
    <t>PR-15-0087-C</t>
  </si>
  <si>
    <t>Engaged in Sexual activity while on duty</t>
  </si>
  <si>
    <t xml:space="preserve">*In 2015, OPR opened 252 investigations.  </t>
  </si>
  <si>
    <t>*The investigations that were active the longest period was  PR-15-0004, which were  open for 374 days.</t>
  </si>
  <si>
    <t>*The investigation that was active the shortest time was PR-15-0046 which was open for 2 days.</t>
  </si>
  <si>
    <t>*The average time for investigations that  were opened in 2015 was 66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</si>
</sst>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1"/>
      <color rgb="FF000000"/>
      <name val="Calibri"/>
      <family val="2"/>
    </font>
    <font>
      <b/>
      <sz val="10"/>
      <color theme="1"/>
      <name val="Trebuchet MS"/>
      <family val="2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1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3" fillId="3" borderId="2" xfId="0" applyNumberFormat="1" applyFont="1" applyFill="1" applyBorder="1" applyAlignment="1" applyProtection="1">
      <alignment horizontal="right"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vertical="center" wrapText="1"/>
    </xf>
    <xf numFmtId="14" fontId="3" fillId="5" borderId="2" xfId="0" applyNumberFormat="1" applyFont="1" applyFill="1" applyBorder="1" applyAlignment="1" applyProtection="1">
      <alignment horizontal="right" vertical="center" wrapText="1"/>
    </xf>
    <xf numFmtId="0" fontId="3" fillId="5" borderId="2" xfId="0" applyFont="1" applyFill="1" applyBorder="1" applyAlignment="1" applyProtection="1">
      <alignment vertical="center" wrapText="1"/>
    </xf>
    <xf numFmtId="14" fontId="7" fillId="0" borderId="13" xfId="0" applyNumberFormat="1" applyFont="1" applyFill="1" applyBorder="1" applyAlignment="1" applyProtection="1">
      <alignment horizontal="right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0" fontId="9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9" fillId="0" borderId="19" xfId="0" applyFont="1" applyBorder="1"/>
    <xf numFmtId="0" fontId="1" fillId="0" borderId="0" xfId="0" applyFont="1" applyBorder="1"/>
    <xf numFmtId="0" fontId="1" fillId="0" borderId="20" xfId="0" applyFont="1" applyBorder="1"/>
    <xf numFmtId="0" fontId="0" fillId="0" borderId="0" xfId="0" applyBorder="1"/>
    <xf numFmtId="0" fontId="0" fillId="0" borderId="20" xfId="0" applyBorder="1"/>
    <xf numFmtId="0" fontId="9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9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9" fillId="0" borderId="27" xfId="0" applyFont="1" applyBorder="1"/>
    <xf numFmtId="0" fontId="1" fillId="0" borderId="28" xfId="0" applyFont="1" applyBorder="1"/>
    <xf numFmtId="0" fontId="9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9" fillId="0" borderId="0" xfId="0" applyFont="1" applyBorder="1"/>
    <xf numFmtId="0" fontId="5" fillId="4" borderId="32" xfId="0" applyFont="1" applyFill="1" applyBorder="1" applyAlignment="1">
      <alignment horizontal="center"/>
    </xf>
    <xf numFmtId="0" fontId="0" fillId="0" borderId="14" xfId="0" applyBorder="1"/>
    <xf numFmtId="0" fontId="5" fillId="4" borderId="3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6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10" fillId="0" borderId="0" xfId="0" applyFont="1"/>
    <xf numFmtId="0" fontId="2" fillId="2" borderId="3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14" fontId="3" fillId="0" borderId="37" xfId="0" applyNumberFormat="1" applyFont="1" applyFill="1" applyBorder="1" applyAlignment="1" applyProtection="1">
      <alignment horizontal="right" vertical="center" wrapText="1"/>
    </xf>
    <xf numFmtId="0" fontId="3" fillId="0" borderId="37" xfId="0" applyFont="1" applyFill="1" applyBorder="1" applyAlignment="1" applyProtection="1">
      <alignment vertical="center" wrapText="1"/>
    </xf>
    <xf numFmtId="0" fontId="0" fillId="0" borderId="37" xfId="0" applyBorder="1" applyAlignment="1">
      <alignment horizontal="center" vertical="center"/>
    </xf>
    <xf numFmtId="1" fontId="1" fillId="0" borderId="3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1" fillId="0" borderId="15" xfId="0" applyFont="1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5" fillId="4" borderId="40" xfId="0" applyFont="1" applyFill="1" applyBorder="1" applyAlignment="1">
      <alignment wrapText="1"/>
    </xf>
    <xf numFmtId="0" fontId="5" fillId="4" borderId="41" xfId="0" applyFont="1" applyFill="1" applyBorder="1" applyAlignment="1">
      <alignment wrapText="1"/>
    </xf>
    <xf numFmtId="0" fontId="5" fillId="4" borderId="42" xfId="0" applyFont="1" applyFill="1" applyBorder="1" applyAlignment="1">
      <alignment horizontal="center" wrapText="1"/>
    </xf>
    <xf numFmtId="0" fontId="6" fillId="0" borderId="43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" fontId="0" fillId="0" borderId="44" xfId="0" applyNumberFormat="1" applyBorder="1" applyAlignment="1">
      <alignment horizontal="center" wrapText="1"/>
    </xf>
    <xf numFmtId="0" fontId="0" fillId="0" borderId="43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49" xfId="0" applyFont="1" applyBorder="1" applyAlignment="1">
      <alignment wrapText="1"/>
    </xf>
    <xf numFmtId="1" fontId="1" fillId="0" borderId="5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/>
    <xf numFmtId="0" fontId="5" fillId="4" borderId="42" xfId="0" applyFont="1" applyFill="1" applyBorder="1" applyAlignment="1">
      <alignment wrapText="1"/>
    </xf>
    <xf numFmtId="0" fontId="0" fillId="0" borderId="44" xfId="0" applyBorder="1" applyAlignment="1">
      <alignment wrapText="1"/>
    </xf>
    <xf numFmtId="0" fontId="11" fillId="0" borderId="2" xfId="0" applyFont="1" applyBorder="1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1" fontId="1" fillId="0" borderId="5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344806</xdr:colOff>
      <xdr:row>43</xdr:row>
      <xdr:rowOff>180975</xdr:rowOff>
    </xdr:from>
    <xdr:ext cx="45719" cy="264560"/>
    <xdr:sp macro="" textlink="">
      <xdr:nvSpPr>
        <xdr:cNvPr id="3" name="TextBox 2"/>
        <xdr:cNvSpPr txBox="1"/>
      </xdr:nvSpPr>
      <xdr:spPr>
        <a:xfrm>
          <a:off x="7393306" y="1062990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>
            <a:ln>
              <a:solidFill>
                <a:schemeClr val="accent1"/>
              </a:solidFill>
            </a:ln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zoomScaleNormal="100" workbookViewId="0">
      <selection activeCell="G132" sqref="G132"/>
    </sheetView>
  </sheetViews>
  <sheetFormatPr defaultRowHeight="15" x14ac:dyDescent="0.25"/>
  <cols>
    <col min="1" max="1" width="11.85546875" customWidth="1"/>
    <col min="2" max="2" width="10.140625" customWidth="1"/>
    <col min="3" max="3" width="24" customWidth="1"/>
    <col min="4" max="4" width="12.5703125" customWidth="1"/>
    <col min="5" max="6" width="9.5703125" customWidth="1"/>
    <col min="7" max="7" width="21.140625" customWidth="1"/>
    <col min="8" max="8" width="10" customWidth="1"/>
    <col min="9" max="9" width="9.140625" style="17"/>
  </cols>
  <sheetData>
    <row r="1" spans="1:9" ht="15.75" thickBot="1" x14ac:dyDescent="0.3">
      <c r="A1" s="1" t="s">
        <v>0</v>
      </c>
      <c r="B1" s="2" t="s">
        <v>1</v>
      </c>
      <c r="C1" s="2" t="s">
        <v>81</v>
      </c>
      <c r="D1" s="2" t="s">
        <v>82</v>
      </c>
      <c r="E1" s="2" t="s">
        <v>2</v>
      </c>
      <c r="F1" s="2" t="s">
        <v>3</v>
      </c>
      <c r="G1" s="3" t="s">
        <v>4</v>
      </c>
      <c r="H1" s="4" t="s">
        <v>5</v>
      </c>
      <c r="I1" s="72" t="s">
        <v>1195</v>
      </c>
    </row>
    <row r="2" spans="1:9" x14ac:dyDescent="0.25">
      <c r="A2" s="82" t="s">
        <v>1098</v>
      </c>
      <c r="B2" s="83"/>
      <c r="C2" s="83"/>
      <c r="D2" s="83"/>
      <c r="E2" s="83"/>
      <c r="F2" s="83"/>
      <c r="G2" s="83"/>
      <c r="H2" s="84"/>
      <c r="I2" s="71"/>
    </row>
    <row r="3" spans="1:9" x14ac:dyDescent="0.25">
      <c r="A3" s="5" t="s">
        <v>1204</v>
      </c>
      <c r="B3" s="7" t="s">
        <v>6</v>
      </c>
      <c r="C3" s="6" t="s">
        <v>7</v>
      </c>
      <c r="D3" s="6" t="s">
        <v>8</v>
      </c>
      <c r="E3" s="7" t="s">
        <v>10</v>
      </c>
      <c r="F3" s="6" t="s">
        <v>11</v>
      </c>
      <c r="G3" s="8" t="s">
        <v>32</v>
      </c>
      <c r="H3" s="9">
        <f t="shared" ref="H3:H24" si="0">E3-B3</f>
        <v>126</v>
      </c>
      <c r="I3" s="70" t="s">
        <v>1196</v>
      </c>
    </row>
    <row r="4" spans="1:9" x14ac:dyDescent="0.25">
      <c r="A4" s="5" t="s">
        <v>1205</v>
      </c>
      <c r="B4" s="7" t="s">
        <v>12</v>
      </c>
      <c r="C4" s="6" t="s">
        <v>13</v>
      </c>
      <c r="D4" s="6" t="s">
        <v>14</v>
      </c>
      <c r="E4" s="7" t="s">
        <v>15</v>
      </c>
      <c r="F4" s="6" t="s">
        <v>11</v>
      </c>
      <c r="G4" s="8" t="s">
        <v>9</v>
      </c>
      <c r="H4" s="9">
        <f t="shared" si="0"/>
        <v>38</v>
      </c>
      <c r="I4" s="70" t="s">
        <v>1196</v>
      </c>
    </row>
    <row r="5" spans="1:9" x14ac:dyDescent="0.25">
      <c r="A5" s="5" t="s">
        <v>1206</v>
      </c>
      <c r="B5" s="7" t="s">
        <v>16</v>
      </c>
      <c r="C5" s="6" t="s">
        <v>17</v>
      </c>
      <c r="D5" s="6" t="s">
        <v>14</v>
      </c>
      <c r="E5" s="7" t="s">
        <v>18</v>
      </c>
      <c r="F5" s="6" t="s">
        <v>11</v>
      </c>
      <c r="G5" s="8"/>
      <c r="H5" s="9">
        <f t="shared" si="0"/>
        <v>36</v>
      </c>
      <c r="I5" s="70" t="s">
        <v>1197</v>
      </c>
    </row>
    <row r="6" spans="1:9" ht="24" x14ac:dyDescent="0.25">
      <c r="A6" s="5" t="s">
        <v>1207</v>
      </c>
      <c r="B6" s="7" t="s">
        <v>16</v>
      </c>
      <c r="C6" s="6" t="s">
        <v>19</v>
      </c>
      <c r="D6" s="6" t="s">
        <v>14</v>
      </c>
      <c r="E6" s="7" t="s">
        <v>20</v>
      </c>
      <c r="F6" s="6" t="s">
        <v>11</v>
      </c>
      <c r="G6" s="8" t="s">
        <v>9</v>
      </c>
      <c r="H6" s="9">
        <f t="shared" si="0"/>
        <v>110</v>
      </c>
      <c r="I6" s="70" t="s">
        <v>1196</v>
      </c>
    </row>
    <row r="7" spans="1:9" x14ac:dyDescent="0.25">
      <c r="A7" s="5" t="s">
        <v>21</v>
      </c>
      <c r="B7" s="7" t="s">
        <v>22</v>
      </c>
      <c r="C7" s="6" t="s">
        <v>17</v>
      </c>
      <c r="D7" s="6" t="s">
        <v>8</v>
      </c>
      <c r="E7" s="7" t="s">
        <v>10</v>
      </c>
      <c r="F7" s="6" t="s">
        <v>11</v>
      </c>
      <c r="G7" s="8" t="s">
        <v>23</v>
      </c>
      <c r="H7" s="9">
        <f t="shared" si="0"/>
        <v>84</v>
      </c>
      <c r="I7" s="70" t="s">
        <v>1196</v>
      </c>
    </row>
    <row r="8" spans="1:9" ht="24" x14ac:dyDescent="0.25">
      <c r="A8" s="5" t="s">
        <v>1208</v>
      </c>
      <c r="B8" s="7" t="s">
        <v>22</v>
      </c>
      <c r="C8" s="6" t="s">
        <v>19</v>
      </c>
      <c r="D8" s="6" t="s">
        <v>14</v>
      </c>
      <c r="E8" s="7" t="s">
        <v>24</v>
      </c>
      <c r="F8" s="6" t="s">
        <v>11</v>
      </c>
      <c r="G8" s="8" t="s">
        <v>9</v>
      </c>
      <c r="H8" s="9">
        <f t="shared" si="0"/>
        <v>36</v>
      </c>
      <c r="I8" s="70" t="s">
        <v>1196</v>
      </c>
    </row>
    <row r="9" spans="1:9" x14ac:dyDescent="0.25">
      <c r="A9" s="5" t="s">
        <v>25</v>
      </c>
      <c r="B9" s="7" t="s">
        <v>26</v>
      </c>
      <c r="C9" s="6" t="s">
        <v>27</v>
      </c>
      <c r="D9" s="6" t="s">
        <v>8</v>
      </c>
      <c r="E9" s="7">
        <v>40360</v>
      </c>
      <c r="F9" s="6" t="s">
        <v>11</v>
      </c>
      <c r="G9" s="8" t="s">
        <v>85</v>
      </c>
      <c r="H9" s="9">
        <f t="shared" si="0"/>
        <v>98</v>
      </c>
      <c r="I9" s="70" t="s">
        <v>1196</v>
      </c>
    </row>
    <row r="10" spans="1:9" ht="24" x14ac:dyDescent="0.25">
      <c r="A10" s="5" t="s">
        <v>1209</v>
      </c>
      <c r="B10" s="7" t="s">
        <v>28</v>
      </c>
      <c r="C10" s="6" t="s">
        <v>19</v>
      </c>
      <c r="D10" s="6" t="s">
        <v>14</v>
      </c>
      <c r="E10" s="7" t="s">
        <v>29</v>
      </c>
      <c r="F10" s="6" t="s">
        <v>11</v>
      </c>
      <c r="G10" s="8" t="s">
        <v>9</v>
      </c>
      <c r="H10" s="9">
        <f t="shared" si="0"/>
        <v>43</v>
      </c>
      <c r="I10" s="70" t="s">
        <v>1196</v>
      </c>
    </row>
    <row r="11" spans="1:9" x14ac:dyDescent="0.25">
      <c r="A11" s="5" t="s">
        <v>1210</v>
      </c>
      <c r="B11" s="7" t="s">
        <v>30</v>
      </c>
      <c r="C11" s="6" t="s">
        <v>17</v>
      </c>
      <c r="D11" s="6" t="s">
        <v>8</v>
      </c>
      <c r="E11" s="7" t="s">
        <v>31</v>
      </c>
      <c r="F11" s="6" t="s">
        <v>11</v>
      </c>
      <c r="G11" s="8" t="s">
        <v>32</v>
      </c>
      <c r="H11" s="9">
        <f t="shared" si="0"/>
        <v>121</v>
      </c>
      <c r="I11" s="70" t="s">
        <v>1198</v>
      </c>
    </row>
    <row r="12" spans="1:9" x14ac:dyDescent="0.25">
      <c r="A12" s="5" t="s">
        <v>1211</v>
      </c>
      <c r="B12" s="7" t="s">
        <v>33</v>
      </c>
      <c r="C12" s="6" t="s">
        <v>34</v>
      </c>
      <c r="D12" s="6" t="s">
        <v>14</v>
      </c>
      <c r="E12" s="7" t="s">
        <v>35</v>
      </c>
      <c r="F12" s="6" t="s">
        <v>11</v>
      </c>
      <c r="G12" s="8" t="s">
        <v>9</v>
      </c>
      <c r="H12" s="9">
        <f t="shared" si="0"/>
        <v>3</v>
      </c>
      <c r="I12" s="70" t="s">
        <v>1199</v>
      </c>
    </row>
    <row r="13" spans="1:9" x14ac:dyDescent="0.25">
      <c r="A13" s="5" t="s">
        <v>1212</v>
      </c>
      <c r="B13" s="7" t="s">
        <v>35</v>
      </c>
      <c r="C13" s="6" t="s">
        <v>17</v>
      </c>
      <c r="D13" s="6" t="s">
        <v>14</v>
      </c>
      <c r="E13" s="7" t="s">
        <v>36</v>
      </c>
      <c r="F13" s="6" t="s">
        <v>11</v>
      </c>
      <c r="G13" s="8" t="s">
        <v>9</v>
      </c>
      <c r="H13" s="9">
        <f t="shared" si="0"/>
        <v>36</v>
      </c>
      <c r="I13" s="70" t="s">
        <v>1196</v>
      </c>
    </row>
    <row r="14" spans="1:9" ht="24" x14ac:dyDescent="0.25">
      <c r="A14" s="5" t="s">
        <v>1213</v>
      </c>
      <c r="B14" s="7" t="s">
        <v>37</v>
      </c>
      <c r="C14" s="6" t="s">
        <v>19</v>
      </c>
      <c r="D14" s="6" t="s">
        <v>14</v>
      </c>
      <c r="E14" s="7" t="s">
        <v>38</v>
      </c>
      <c r="F14" s="6" t="s">
        <v>11</v>
      </c>
      <c r="G14" s="8" t="s">
        <v>9</v>
      </c>
      <c r="H14" s="9">
        <f t="shared" si="0"/>
        <v>35</v>
      </c>
      <c r="I14" s="70" t="s">
        <v>1196</v>
      </c>
    </row>
    <row r="15" spans="1:9" x14ac:dyDescent="0.25">
      <c r="A15" s="5" t="s">
        <v>1214</v>
      </c>
      <c r="B15" s="7" t="s">
        <v>39</v>
      </c>
      <c r="C15" s="6" t="s">
        <v>40</v>
      </c>
      <c r="D15" s="6" t="s">
        <v>14</v>
      </c>
      <c r="E15" s="7" t="s">
        <v>38</v>
      </c>
      <c r="F15" s="6" t="s">
        <v>11</v>
      </c>
      <c r="G15" s="8" t="s">
        <v>9</v>
      </c>
      <c r="H15" s="9">
        <f t="shared" si="0"/>
        <v>32</v>
      </c>
      <c r="I15" s="70" t="s">
        <v>1196</v>
      </c>
    </row>
    <row r="16" spans="1:9" x14ac:dyDescent="0.25">
      <c r="A16" s="5" t="s">
        <v>1215</v>
      </c>
      <c r="B16" s="7" t="s">
        <v>41</v>
      </c>
      <c r="C16" s="6" t="s">
        <v>17</v>
      </c>
      <c r="D16" s="6" t="s">
        <v>14</v>
      </c>
      <c r="E16" s="7" t="s">
        <v>42</v>
      </c>
      <c r="F16" s="6" t="s">
        <v>11</v>
      </c>
      <c r="G16" s="8" t="s">
        <v>9</v>
      </c>
      <c r="H16" s="9">
        <f t="shared" si="0"/>
        <v>60</v>
      </c>
      <c r="I16" s="70" t="s">
        <v>1196</v>
      </c>
    </row>
    <row r="17" spans="1:9" x14ac:dyDescent="0.25">
      <c r="A17" s="5" t="s">
        <v>1216</v>
      </c>
      <c r="B17" s="7" t="s">
        <v>43</v>
      </c>
      <c r="C17" s="6" t="s">
        <v>44</v>
      </c>
      <c r="D17" s="6" t="s">
        <v>14</v>
      </c>
      <c r="E17" s="7" t="s">
        <v>42</v>
      </c>
      <c r="F17" s="6" t="s">
        <v>11</v>
      </c>
      <c r="G17" s="8" t="s">
        <v>9</v>
      </c>
      <c r="H17" s="9">
        <f t="shared" si="0"/>
        <v>33</v>
      </c>
      <c r="I17" s="70" t="s">
        <v>1196</v>
      </c>
    </row>
    <row r="18" spans="1:9" x14ac:dyDescent="0.25">
      <c r="A18" s="5" t="s">
        <v>1217</v>
      </c>
      <c r="B18" s="7" t="s">
        <v>45</v>
      </c>
      <c r="C18" s="6" t="s">
        <v>27</v>
      </c>
      <c r="D18" s="6" t="s">
        <v>14</v>
      </c>
      <c r="E18" s="7" t="s">
        <v>46</v>
      </c>
      <c r="F18" s="6" t="s">
        <v>11</v>
      </c>
      <c r="G18" s="8" t="s">
        <v>9</v>
      </c>
      <c r="H18" s="9">
        <f t="shared" si="0"/>
        <v>35</v>
      </c>
      <c r="I18" s="70" t="s">
        <v>1196</v>
      </c>
    </row>
    <row r="19" spans="1:9" ht="30.75" customHeight="1" x14ac:dyDescent="0.25">
      <c r="A19" s="5" t="s">
        <v>1218</v>
      </c>
      <c r="B19" s="7" t="s">
        <v>47</v>
      </c>
      <c r="C19" s="6" t="s">
        <v>48</v>
      </c>
      <c r="D19" s="6" t="s">
        <v>9</v>
      </c>
      <c r="E19" s="7" t="s">
        <v>49</v>
      </c>
      <c r="F19" s="6" t="s">
        <v>11</v>
      </c>
      <c r="G19" s="8" t="s">
        <v>83</v>
      </c>
      <c r="H19" s="9">
        <f t="shared" si="0"/>
        <v>122</v>
      </c>
      <c r="I19" s="70" t="s">
        <v>1539</v>
      </c>
    </row>
    <row r="20" spans="1:9" x14ac:dyDescent="0.25">
      <c r="A20" s="5" t="s">
        <v>1219</v>
      </c>
      <c r="B20" s="7" t="s">
        <v>50</v>
      </c>
      <c r="C20" s="6" t="s">
        <v>27</v>
      </c>
      <c r="D20" s="6" t="s">
        <v>14</v>
      </c>
      <c r="E20" s="7" t="s">
        <v>31</v>
      </c>
      <c r="F20" s="6" t="s">
        <v>11</v>
      </c>
      <c r="G20" s="8" t="s">
        <v>9</v>
      </c>
      <c r="H20" s="9">
        <f t="shared" si="0"/>
        <v>25</v>
      </c>
      <c r="I20" s="70" t="s">
        <v>1199</v>
      </c>
    </row>
    <row r="21" spans="1:9" x14ac:dyDescent="0.25">
      <c r="A21" s="5" t="s">
        <v>1220</v>
      </c>
      <c r="B21" s="7" t="s">
        <v>51</v>
      </c>
      <c r="C21" s="6" t="s">
        <v>52</v>
      </c>
      <c r="D21" s="6" t="s">
        <v>14</v>
      </c>
      <c r="E21" s="7" t="s">
        <v>53</v>
      </c>
      <c r="F21" s="6" t="s">
        <v>11</v>
      </c>
      <c r="G21" s="8" t="s">
        <v>9</v>
      </c>
      <c r="H21" s="9">
        <f t="shared" si="0"/>
        <v>38</v>
      </c>
      <c r="I21" s="70" t="s">
        <v>1196</v>
      </c>
    </row>
    <row r="22" spans="1:9" x14ac:dyDescent="0.25">
      <c r="A22" s="5" t="s">
        <v>1221</v>
      </c>
      <c r="B22" s="7" t="s">
        <v>51</v>
      </c>
      <c r="C22" s="6" t="s">
        <v>17</v>
      </c>
      <c r="D22" s="6" t="s">
        <v>14</v>
      </c>
      <c r="E22" s="7" t="s">
        <v>54</v>
      </c>
      <c r="F22" s="6" t="s">
        <v>11</v>
      </c>
      <c r="G22" s="8" t="s">
        <v>9</v>
      </c>
      <c r="H22" s="9">
        <f t="shared" si="0"/>
        <v>55</v>
      </c>
      <c r="I22" s="70" t="s">
        <v>1196</v>
      </c>
    </row>
    <row r="23" spans="1:9" ht="24" x14ac:dyDescent="0.25">
      <c r="A23" s="5" t="s">
        <v>1222</v>
      </c>
      <c r="B23" s="7" t="s">
        <v>46</v>
      </c>
      <c r="C23" s="6" t="s">
        <v>19</v>
      </c>
      <c r="D23" s="6" t="s">
        <v>8</v>
      </c>
      <c r="E23" s="7" t="s">
        <v>55</v>
      </c>
      <c r="F23" s="6" t="s">
        <v>11</v>
      </c>
      <c r="G23" s="8" t="s">
        <v>23</v>
      </c>
      <c r="H23" s="9">
        <f t="shared" si="0"/>
        <v>278</v>
      </c>
      <c r="I23" s="70" t="s">
        <v>1199</v>
      </c>
    </row>
    <row r="24" spans="1:9" x14ac:dyDescent="0.25">
      <c r="A24" s="5" t="s">
        <v>1223</v>
      </c>
      <c r="B24" s="7" t="s">
        <v>56</v>
      </c>
      <c r="C24" s="6" t="s">
        <v>27</v>
      </c>
      <c r="D24" s="6" t="s">
        <v>14</v>
      </c>
      <c r="E24" s="7" t="s">
        <v>57</v>
      </c>
      <c r="F24" s="6" t="s">
        <v>11</v>
      </c>
      <c r="G24" s="8" t="s">
        <v>9</v>
      </c>
      <c r="H24" s="9">
        <f t="shared" si="0"/>
        <v>35</v>
      </c>
      <c r="I24" s="70" t="s">
        <v>1196</v>
      </c>
    </row>
    <row r="25" spans="1:9" x14ac:dyDescent="0.25">
      <c r="A25" s="5" t="s">
        <v>1535</v>
      </c>
      <c r="B25" s="7">
        <v>40435</v>
      </c>
      <c r="C25" s="6" t="s">
        <v>1537</v>
      </c>
      <c r="D25" s="6" t="s">
        <v>8</v>
      </c>
      <c r="E25" s="7">
        <v>40567</v>
      </c>
      <c r="F25" s="6" t="s">
        <v>11</v>
      </c>
      <c r="G25" s="8" t="s">
        <v>84</v>
      </c>
      <c r="H25" s="9">
        <f>E25-B25</f>
        <v>132</v>
      </c>
      <c r="I25" s="70" t="s">
        <v>1196</v>
      </c>
    </row>
    <row r="26" spans="1:9" ht="24.75" customHeight="1" x14ac:dyDescent="0.25">
      <c r="A26" s="5" t="s">
        <v>1536</v>
      </c>
      <c r="B26" s="7">
        <v>40449</v>
      </c>
      <c r="C26" s="6" t="s">
        <v>17</v>
      </c>
      <c r="D26" s="6" t="s">
        <v>14</v>
      </c>
      <c r="E26" s="7">
        <v>40470</v>
      </c>
      <c r="F26" s="6" t="s">
        <v>11</v>
      </c>
      <c r="G26" s="8"/>
      <c r="H26" s="9">
        <f>E26-B26</f>
        <v>21</v>
      </c>
      <c r="I26" s="70" t="s">
        <v>1196</v>
      </c>
    </row>
    <row r="27" spans="1:9" ht="24" x14ac:dyDescent="0.25">
      <c r="A27" s="5" t="s">
        <v>1224</v>
      </c>
      <c r="B27" s="7" t="s">
        <v>58</v>
      </c>
      <c r="C27" s="6" t="s">
        <v>17</v>
      </c>
      <c r="D27" s="6" t="s">
        <v>14</v>
      </c>
      <c r="E27" s="7" t="s">
        <v>59</v>
      </c>
      <c r="F27" s="6" t="s">
        <v>11</v>
      </c>
      <c r="G27" s="8" t="s">
        <v>9</v>
      </c>
      <c r="H27" s="9">
        <f t="shared" ref="H27:H41" si="1">E27-B27</f>
        <v>48</v>
      </c>
      <c r="I27" s="70" t="s">
        <v>1196</v>
      </c>
    </row>
    <row r="28" spans="1:9" ht="25.5" customHeight="1" x14ac:dyDescent="0.25">
      <c r="A28" s="5" t="s">
        <v>1225</v>
      </c>
      <c r="B28" s="7" t="s">
        <v>58</v>
      </c>
      <c r="C28" s="6" t="s">
        <v>27</v>
      </c>
      <c r="D28" s="6" t="s">
        <v>14</v>
      </c>
      <c r="E28" s="7" t="s">
        <v>59</v>
      </c>
      <c r="F28" s="6" t="s">
        <v>11</v>
      </c>
      <c r="G28" s="8" t="s">
        <v>9</v>
      </c>
      <c r="H28" s="9">
        <f t="shared" si="1"/>
        <v>48</v>
      </c>
      <c r="I28" s="70" t="s">
        <v>1196</v>
      </c>
    </row>
    <row r="29" spans="1:9" x14ac:dyDescent="0.25">
      <c r="A29" s="1" t="s">
        <v>0</v>
      </c>
      <c r="B29" s="2" t="s">
        <v>1</v>
      </c>
      <c r="C29" s="2" t="s">
        <v>81</v>
      </c>
      <c r="D29" s="2" t="s">
        <v>82</v>
      </c>
      <c r="E29" s="2" t="s">
        <v>2</v>
      </c>
      <c r="F29" s="2" t="s">
        <v>3</v>
      </c>
      <c r="G29" s="3" t="s">
        <v>4</v>
      </c>
      <c r="H29" s="4" t="s">
        <v>5</v>
      </c>
      <c r="I29" s="4" t="s">
        <v>1195</v>
      </c>
    </row>
    <row r="30" spans="1:9" x14ac:dyDescent="0.25">
      <c r="A30" s="82" t="s">
        <v>1099</v>
      </c>
      <c r="B30" s="83"/>
      <c r="C30" s="83"/>
      <c r="D30" s="83"/>
      <c r="E30" s="83"/>
      <c r="F30" s="83"/>
      <c r="G30" s="83"/>
      <c r="H30" s="84"/>
      <c r="I30" s="4"/>
    </row>
    <row r="31" spans="1:9" ht="24" x14ac:dyDescent="0.25">
      <c r="A31" s="5" t="s">
        <v>1227</v>
      </c>
      <c r="B31" s="7" t="s">
        <v>60</v>
      </c>
      <c r="C31" s="6" t="s">
        <v>19</v>
      </c>
      <c r="D31" s="6" t="s">
        <v>8</v>
      </c>
      <c r="E31" s="7" t="s">
        <v>61</v>
      </c>
      <c r="F31" s="6" t="s">
        <v>11</v>
      </c>
      <c r="G31" s="8" t="s">
        <v>32</v>
      </c>
      <c r="H31" s="9">
        <f t="shared" si="1"/>
        <v>165</v>
      </c>
      <c r="I31" s="70" t="s">
        <v>1196</v>
      </c>
    </row>
    <row r="32" spans="1:9" x14ac:dyDescent="0.25">
      <c r="A32" s="5" t="s">
        <v>1226</v>
      </c>
      <c r="B32" s="7" t="s">
        <v>62</v>
      </c>
      <c r="C32" s="6" t="s">
        <v>17</v>
      </c>
      <c r="D32" s="6" t="s">
        <v>14</v>
      </c>
      <c r="E32" s="7" t="s">
        <v>63</v>
      </c>
      <c r="F32" s="6" t="s">
        <v>11</v>
      </c>
      <c r="G32" s="8"/>
      <c r="H32" s="9">
        <f t="shared" si="1"/>
        <v>79</v>
      </c>
      <c r="I32" s="70" t="s">
        <v>1196</v>
      </c>
    </row>
    <row r="33" spans="1:9" x14ac:dyDescent="0.25">
      <c r="A33" s="5" t="s">
        <v>1228</v>
      </c>
      <c r="B33" s="7" t="s">
        <v>64</v>
      </c>
      <c r="C33" s="6" t="s">
        <v>17</v>
      </c>
      <c r="D33" s="6" t="s">
        <v>8</v>
      </c>
      <c r="E33" s="7" t="s">
        <v>65</v>
      </c>
      <c r="F33" s="6" t="s">
        <v>11</v>
      </c>
      <c r="G33" s="8" t="s">
        <v>32</v>
      </c>
      <c r="H33" s="9">
        <f t="shared" si="1"/>
        <v>166</v>
      </c>
      <c r="I33" s="70" t="s">
        <v>1196</v>
      </c>
    </row>
    <row r="34" spans="1:9" ht="24" x14ac:dyDescent="0.25">
      <c r="A34" s="5" t="s">
        <v>1229</v>
      </c>
      <c r="B34" s="7" t="s">
        <v>66</v>
      </c>
      <c r="C34" s="6" t="s">
        <v>17</v>
      </c>
      <c r="D34" s="6" t="s">
        <v>67</v>
      </c>
      <c r="E34" s="7" t="s">
        <v>66</v>
      </c>
      <c r="F34" s="6" t="s">
        <v>11</v>
      </c>
      <c r="G34" s="8" t="s">
        <v>9</v>
      </c>
      <c r="H34" s="9">
        <v>1</v>
      </c>
      <c r="I34" s="70" t="s">
        <v>1196</v>
      </c>
    </row>
    <row r="35" spans="1:9" ht="24" x14ac:dyDescent="0.25">
      <c r="A35" s="5" t="s">
        <v>1230</v>
      </c>
      <c r="B35" s="7" t="s">
        <v>66</v>
      </c>
      <c r="C35" s="6" t="s">
        <v>17</v>
      </c>
      <c r="D35" s="6" t="s">
        <v>68</v>
      </c>
      <c r="E35" s="7" t="s">
        <v>66</v>
      </c>
      <c r="F35" s="6" t="s">
        <v>11</v>
      </c>
      <c r="G35" s="8" t="s">
        <v>9</v>
      </c>
      <c r="H35" s="9">
        <v>1</v>
      </c>
      <c r="I35" s="70" t="s">
        <v>1196</v>
      </c>
    </row>
    <row r="36" spans="1:9" ht="24" x14ac:dyDescent="0.25">
      <c r="A36" s="5" t="s">
        <v>69</v>
      </c>
      <c r="B36" s="7" t="s">
        <v>70</v>
      </c>
      <c r="C36" s="6" t="s">
        <v>17</v>
      </c>
      <c r="D36" s="6" t="s">
        <v>8</v>
      </c>
      <c r="E36" s="7" t="s">
        <v>71</v>
      </c>
      <c r="F36" s="6" t="s">
        <v>11</v>
      </c>
      <c r="G36" s="8" t="s">
        <v>86</v>
      </c>
      <c r="H36" s="9">
        <f t="shared" si="1"/>
        <v>1</v>
      </c>
      <c r="I36" s="70" t="s">
        <v>1196</v>
      </c>
    </row>
    <row r="37" spans="1:9" ht="24" x14ac:dyDescent="0.25">
      <c r="A37" s="5" t="s">
        <v>72</v>
      </c>
      <c r="B37" s="7" t="s">
        <v>73</v>
      </c>
      <c r="C37" s="6" t="s">
        <v>87</v>
      </c>
      <c r="D37" s="6" t="s">
        <v>8</v>
      </c>
      <c r="E37" s="7" t="s">
        <v>73</v>
      </c>
      <c r="F37" s="6" t="s">
        <v>11</v>
      </c>
      <c r="G37" s="8" t="s">
        <v>84</v>
      </c>
      <c r="H37" s="9">
        <v>1</v>
      </c>
      <c r="I37" s="70" t="s">
        <v>1196</v>
      </c>
    </row>
    <row r="38" spans="1:9" ht="24" x14ac:dyDescent="0.25">
      <c r="A38" s="5" t="s">
        <v>1231</v>
      </c>
      <c r="B38" s="7" t="s">
        <v>74</v>
      </c>
      <c r="C38" s="6" t="s">
        <v>27</v>
      </c>
      <c r="D38" s="6" t="s">
        <v>14</v>
      </c>
      <c r="E38" s="7" t="s">
        <v>75</v>
      </c>
      <c r="F38" s="6" t="s">
        <v>11</v>
      </c>
      <c r="G38" s="8" t="s">
        <v>9</v>
      </c>
      <c r="H38" s="9">
        <f t="shared" si="1"/>
        <v>39</v>
      </c>
      <c r="I38" s="70" t="s">
        <v>1196</v>
      </c>
    </row>
    <row r="39" spans="1:9" x14ac:dyDescent="0.25">
      <c r="A39" s="5" t="s">
        <v>1232</v>
      </c>
      <c r="B39" s="7" t="s">
        <v>76</v>
      </c>
      <c r="C39" s="6" t="s">
        <v>7</v>
      </c>
      <c r="D39" s="6" t="s">
        <v>68</v>
      </c>
      <c r="E39" s="7" t="s">
        <v>77</v>
      </c>
      <c r="F39" s="6" t="s">
        <v>11</v>
      </c>
      <c r="G39" s="8" t="s">
        <v>9</v>
      </c>
      <c r="H39" s="9">
        <f t="shared" si="1"/>
        <v>84</v>
      </c>
      <c r="I39" s="70" t="s">
        <v>1200</v>
      </c>
    </row>
    <row r="40" spans="1:9" x14ac:dyDescent="0.25">
      <c r="A40" s="5" t="s">
        <v>1233</v>
      </c>
      <c r="B40" s="7" t="s">
        <v>78</v>
      </c>
      <c r="C40" s="6" t="s">
        <v>27</v>
      </c>
      <c r="D40" s="6" t="s">
        <v>68</v>
      </c>
      <c r="E40" s="7" t="s">
        <v>79</v>
      </c>
      <c r="F40" s="6" t="s">
        <v>11</v>
      </c>
      <c r="G40" s="8" t="s">
        <v>9</v>
      </c>
      <c r="H40" s="9">
        <f t="shared" si="1"/>
        <v>63</v>
      </c>
      <c r="I40" s="70" t="s">
        <v>1200</v>
      </c>
    </row>
    <row r="41" spans="1:9" ht="24" x14ac:dyDescent="0.25">
      <c r="A41" s="5" t="s">
        <v>1234</v>
      </c>
      <c r="B41" s="7" t="s">
        <v>75</v>
      </c>
      <c r="C41" s="6" t="s">
        <v>17</v>
      </c>
      <c r="D41" s="6" t="s">
        <v>8</v>
      </c>
      <c r="E41" s="7" t="s">
        <v>80</v>
      </c>
      <c r="F41" s="6" t="s">
        <v>11</v>
      </c>
      <c r="G41" s="8" t="s">
        <v>23</v>
      </c>
      <c r="H41" s="9">
        <f t="shared" si="1"/>
        <v>2</v>
      </c>
      <c r="I41" s="70" t="s">
        <v>1196</v>
      </c>
    </row>
    <row r="42" spans="1:9" x14ac:dyDescent="0.25">
      <c r="A42" s="5" t="s">
        <v>823</v>
      </c>
      <c r="B42" s="7" t="s">
        <v>824</v>
      </c>
      <c r="C42" s="6" t="s">
        <v>825</v>
      </c>
      <c r="D42" s="6" t="s">
        <v>67</v>
      </c>
      <c r="E42" s="7" t="s">
        <v>826</v>
      </c>
      <c r="F42" s="6" t="s">
        <v>11</v>
      </c>
      <c r="G42" s="8" t="s">
        <v>9</v>
      </c>
      <c r="H42" s="9">
        <f t="shared" ref="H42:H105" si="2">E42-B42</f>
        <v>108</v>
      </c>
      <c r="I42" s="70" t="s">
        <v>1196</v>
      </c>
    </row>
    <row r="43" spans="1:9" x14ac:dyDescent="0.25">
      <c r="A43" s="5" t="s">
        <v>827</v>
      </c>
      <c r="B43" s="7" t="s">
        <v>828</v>
      </c>
      <c r="C43" s="6" t="s">
        <v>829</v>
      </c>
      <c r="D43" s="6" t="s">
        <v>8</v>
      </c>
      <c r="E43" s="7" t="s">
        <v>830</v>
      </c>
      <c r="F43" s="6" t="s">
        <v>11</v>
      </c>
      <c r="G43" s="8" t="s">
        <v>831</v>
      </c>
      <c r="H43" s="9">
        <f t="shared" si="2"/>
        <v>130</v>
      </c>
      <c r="I43" s="70" t="s">
        <v>1199</v>
      </c>
    </row>
    <row r="44" spans="1:9" ht="36" x14ac:dyDescent="0.25">
      <c r="A44" s="5" t="s">
        <v>832</v>
      </c>
      <c r="B44" s="7" t="s">
        <v>833</v>
      </c>
      <c r="C44" s="6" t="s">
        <v>834</v>
      </c>
      <c r="D44" s="6" t="s">
        <v>8</v>
      </c>
      <c r="E44" s="7" t="s">
        <v>46</v>
      </c>
      <c r="F44" s="6" t="s">
        <v>11</v>
      </c>
      <c r="G44" s="8" t="s">
        <v>835</v>
      </c>
      <c r="H44" s="9">
        <f t="shared" si="2"/>
        <v>202</v>
      </c>
      <c r="I44" s="70" t="s">
        <v>1540</v>
      </c>
    </row>
    <row r="45" spans="1:9" x14ac:dyDescent="0.25">
      <c r="A45" s="5" t="s">
        <v>836</v>
      </c>
      <c r="B45" s="7" t="s">
        <v>837</v>
      </c>
      <c r="C45" s="6" t="s">
        <v>200</v>
      </c>
      <c r="D45" s="6" t="s">
        <v>8</v>
      </c>
      <c r="E45" s="7" t="s">
        <v>838</v>
      </c>
      <c r="F45" s="6" t="s">
        <v>11</v>
      </c>
      <c r="G45" s="8" t="s">
        <v>172</v>
      </c>
      <c r="H45" s="9">
        <f t="shared" si="2"/>
        <v>140</v>
      </c>
      <c r="I45" s="70" t="s">
        <v>1199</v>
      </c>
    </row>
    <row r="46" spans="1:9" ht="24" x14ac:dyDescent="0.25">
      <c r="A46" s="5" t="s">
        <v>839</v>
      </c>
      <c r="B46" s="7" t="s">
        <v>837</v>
      </c>
      <c r="C46" s="6" t="s">
        <v>122</v>
      </c>
      <c r="D46" s="6" t="s">
        <v>9</v>
      </c>
      <c r="E46" s="7" t="s">
        <v>840</v>
      </c>
      <c r="F46" s="6" t="s">
        <v>11</v>
      </c>
      <c r="G46" s="8" t="s">
        <v>841</v>
      </c>
      <c r="H46" s="9">
        <f t="shared" si="2"/>
        <v>55</v>
      </c>
      <c r="I46" s="70" t="s">
        <v>1199</v>
      </c>
    </row>
    <row r="47" spans="1:9" x14ac:dyDescent="0.25">
      <c r="A47" s="5" t="s">
        <v>1235</v>
      </c>
      <c r="B47" s="7" t="s">
        <v>837</v>
      </c>
      <c r="C47" s="6" t="s">
        <v>27</v>
      </c>
      <c r="D47" s="6" t="s">
        <v>68</v>
      </c>
      <c r="E47" s="7" t="s">
        <v>842</v>
      </c>
      <c r="F47" s="6" t="s">
        <v>11</v>
      </c>
      <c r="G47" s="8" t="s">
        <v>9</v>
      </c>
      <c r="H47" s="9">
        <f t="shared" si="2"/>
        <v>92</v>
      </c>
      <c r="I47" s="70" t="s">
        <v>1196</v>
      </c>
    </row>
    <row r="48" spans="1:9" ht="24" x14ac:dyDescent="0.25">
      <c r="A48" s="5" t="s">
        <v>1236</v>
      </c>
      <c r="B48" s="7" t="s">
        <v>16</v>
      </c>
      <c r="C48" s="6" t="s">
        <v>17</v>
      </c>
      <c r="D48" s="6" t="s">
        <v>8</v>
      </c>
      <c r="E48" s="7" t="s">
        <v>33</v>
      </c>
      <c r="F48" s="6" t="s">
        <v>11</v>
      </c>
      <c r="G48" s="8" t="s">
        <v>843</v>
      </c>
      <c r="H48" s="9">
        <f t="shared" si="2"/>
        <v>79</v>
      </c>
      <c r="I48" s="70" t="s">
        <v>1196</v>
      </c>
    </row>
    <row r="49" spans="1:9" x14ac:dyDescent="0.25">
      <c r="A49" s="5" t="s">
        <v>1237</v>
      </c>
      <c r="B49" s="7" t="s">
        <v>16</v>
      </c>
      <c r="C49" s="6" t="s">
        <v>17</v>
      </c>
      <c r="D49" s="6" t="s">
        <v>14</v>
      </c>
      <c r="E49" s="7" t="s">
        <v>20</v>
      </c>
      <c r="F49" s="6" t="s">
        <v>11</v>
      </c>
      <c r="G49" s="8" t="s">
        <v>9</v>
      </c>
      <c r="H49" s="9">
        <f t="shared" si="2"/>
        <v>110</v>
      </c>
      <c r="I49" s="70" t="s">
        <v>1196</v>
      </c>
    </row>
    <row r="50" spans="1:9" x14ac:dyDescent="0.25">
      <c r="A50" s="5" t="s">
        <v>1238</v>
      </c>
      <c r="B50" s="7" t="s">
        <v>16</v>
      </c>
      <c r="C50" s="6" t="s">
        <v>423</v>
      </c>
      <c r="D50" s="6" t="s">
        <v>14</v>
      </c>
      <c r="E50" s="7" t="s">
        <v>844</v>
      </c>
      <c r="F50" s="6" t="s">
        <v>11</v>
      </c>
      <c r="G50" s="8" t="s">
        <v>9</v>
      </c>
      <c r="H50" s="9">
        <f t="shared" si="2"/>
        <v>201</v>
      </c>
      <c r="I50" s="70" t="s">
        <v>1196</v>
      </c>
    </row>
    <row r="51" spans="1:9" ht="24" x14ac:dyDescent="0.25">
      <c r="A51" s="5" t="s">
        <v>845</v>
      </c>
      <c r="B51" s="7" t="s">
        <v>846</v>
      </c>
      <c r="C51" s="6" t="s">
        <v>847</v>
      </c>
      <c r="D51" s="6" t="s">
        <v>93</v>
      </c>
      <c r="E51" s="7" t="s">
        <v>848</v>
      </c>
      <c r="F51" s="6" t="s">
        <v>11</v>
      </c>
      <c r="G51" s="8" t="s">
        <v>841</v>
      </c>
      <c r="H51" s="9">
        <f t="shared" si="2"/>
        <v>210</v>
      </c>
      <c r="I51" s="70" t="s">
        <v>1199</v>
      </c>
    </row>
    <row r="52" spans="1:9" x14ac:dyDescent="0.25">
      <c r="A52" s="5" t="s">
        <v>1239</v>
      </c>
      <c r="B52" s="7" t="s">
        <v>849</v>
      </c>
      <c r="C52" s="6" t="s">
        <v>17</v>
      </c>
      <c r="D52" s="6" t="s">
        <v>850</v>
      </c>
      <c r="E52" s="7" t="s">
        <v>851</v>
      </c>
      <c r="F52" s="6" t="s">
        <v>11</v>
      </c>
      <c r="G52" s="8" t="s">
        <v>9</v>
      </c>
      <c r="H52" s="9">
        <f t="shared" si="2"/>
        <v>97</v>
      </c>
      <c r="I52" s="70" t="s">
        <v>1196</v>
      </c>
    </row>
    <row r="53" spans="1:9" x14ac:dyDescent="0.25">
      <c r="A53" s="1" t="s">
        <v>0</v>
      </c>
      <c r="B53" s="2" t="s">
        <v>1</v>
      </c>
      <c r="C53" s="2" t="s">
        <v>81</v>
      </c>
      <c r="D53" s="2" t="s">
        <v>82</v>
      </c>
      <c r="E53" s="2" t="s">
        <v>2</v>
      </c>
      <c r="F53" s="2" t="s">
        <v>3</v>
      </c>
      <c r="G53" s="3" t="s">
        <v>4</v>
      </c>
      <c r="H53" s="4" t="s">
        <v>5</v>
      </c>
      <c r="I53" s="4" t="s">
        <v>1195</v>
      </c>
    </row>
    <row r="54" spans="1:9" x14ac:dyDescent="0.25">
      <c r="A54" s="82" t="s">
        <v>1099</v>
      </c>
      <c r="B54" s="83"/>
      <c r="C54" s="83"/>
      <c r="D54" s="83"/>
      <c r="E54" s="83"/>
      <c r="F54" s="83"/>
      <c r="G54" s="83"/>
      <c r="H54" s="84"/>
      <c r="I54" s="4"/>
    </row>
    <row r="55" spans="1:9" x14ac:dyDescent="0.25">
      <c r="A55" s="5" t="s">
        <v>1240</v>
      </c>
      <c r="B55" s="7" t="s">
        <v>852</v>
      </c>
      <c r="C55" s="6" t="s">
        <v>17</v>
      </c>
      <c r="D55" s="6" t="s">
        <v>8</v>
      </c>
      <c r="E55" s="7" t="s">
        <v>853</v>
      </c>
      <c r="F55" s="6" t="s">
        <v>11</v>
      </c>
      <c r="G55" s="8" t="s">
        <v>84</v>
      </c>
      <c r="H55" s="9">
        <f t="shared" si="2"/>
        <v>20</v>
      </c>
      <c r="I55" s="70" t="s">
        <v>1196</v>
      </c>
    </row>
    <row r="56" spans="1:9" ht="24" x14ac:dyDescent="0.25">
      <c r="A56" s="5" t="s">
        <v>854</v>
      </c>
      <c r="B56" s="7" t="s">
        <v>852</v>
      </c>
      <c r="C56" s="6" t="s">
        <v>17</v>
      </c>
      <c r="D56" s="6" t="s">
        <v>8</v>
      </c>
      <c r="E56" s="7" t="s">
        <v>855</v>
      </c>
      <c r="F56" s="6" t="s">
        <v>11</v>
      </c>
      <c r="G56" s="8" t="s">
        <v>856</v>
      </c>
      <c r="H56" s="9">
        <f t="shared" si="2"/>
        <v>176</v>
      </c>
      <c r="I56" s="70" t="s">
        <v>1541</v>
      </c>
    </row>
    <row r="57" spans="1:9" ht="24" x14ac:dyDescent="0.25">
      <c r="A57" s="5" t="s">
        <v>857</v>
      </c>
      <c r="B57" s="7" t="s">
        <v>22</v>
      </c>
      <c r="C57" s="6" t="s">
        <v>858</v>
      </c>
      <c r="D57" s="6" t="s">
        <v>67</v>
      </c>
      <c r="E57" s="7" t="s">
        <v>859</v>
      </c>
      <c r="F57" s="6" t="s">
        <v>11</v>
      </c>
      <c r="G57" s="8" t="s">
        <v>9</v>
      </c>
      <c r="H57" s="9">
        <f t="shared" si="2"/>
        <v>43</v>
      </c>
      <c r="I57" s="70" t="s">
        <v>1196</v>
      </c>
    </row>
    <row r="58" spans="1:9" x14ac:dyDescent="0.25">
      <c r="A58" s="5" t="s">
        <v>860</v>
      </c>
      <c r="B58" s="7" t="s">
        <v>861</v>
      </c>
      <c r="C58" s="6" t="s">
        <v>17</v>
      </c>
      <c r="D58" s="6" t="s">
        <v>93</v>
      </c>
      <c r="E58" s="7" t="s">
        <v>30</v>
      </c>
      <c r="F58" s="6" t="s">
        <v>11</v>
      </c>
      <c r="G58" s="8" t="s">
        <v>9</v>
      </c>
      <c r="H58" s="9">
        <f t="shared" si="2"/>
        <v>36</v>
      </c>
      <c r="I58" s="70" t="s">
        <v>1196</v>
      </c>
    </row>
    <row r="59" spans="1:9" ht="36" x14ac:dyDescent="0.25">
      <c r="A59" s="5" t="s">
        <v>1241</v>
      </c>
      <c r="B59" s="7" t="s">
        <v>15</v>
      </c>
      <c r="C59" s="6" t="s">
        <v>862</v>
      </c>
      <c r="D59" s="6" t="s">
        <v>8</v>
      </c>
      <c r="E59" s="7" t="s">
        <v>863</v>
      </c>
      <c r="F59" s="6" t="s">
        <v>11</v>
      </c>
      <c r="G59" s="8" t="s">
        <v>864</v>
      </c>
      <c r="H59" s="9">
        <f t="shared" si="2"/>
        <v>263</v>
      </c>
      <c r="I59" s="70" t="s">
        <v>1542</v>
      </c>
    </row>
    <row r="60" spans="1:9" x14ac:dyDescent="0.25">
      <c r="A60" s="5" t="s">
        <v>865</v>
      </c>
      <c r="B60" s="7" t="s">
        <v>853</v>
      </c>
      <c r="C60" s="6" t="s">
        <v>17</v>
      </c>
      <c r="D60" s="6" t="s">
        <v>8</v>
      </c>
      <c r="E60" s="7" t="s">
        <v>866</v>
      </c>
      <c r="F60" s="6" t="s">
        <v>11</v>
      </c>
      <c r="G60" s="8" t="s">
        <v>84</v>
      </c>
      <c r="H60" s="9">
        <f t="shared" si="2"/>
        <v>72</v>
      </c>
      <c r="I60" s="70" t="s">
        <v>1196</v>
      </c>
    </row>
    <row r="61" spans="1:9" ht="24" x14ac:dyDescent="0.25">
      <c r="A61" s="5" t="s">
        <v>1242</v>
      </c>
      <c r="B61" s="7" t="s">
        <v>853</v>
      </c>
      <c r="C61" s="6" t="s">
        <v>867</v>
      </c>
      <c r="D61" s="6" t="s">
        <v>14</v>
      </c>
      <c r="E61" s="7" t="s">
        <v>868</v>
      </c>
      <c r="F61" s="6" t="s">
        <v>11</v>
      </c>
      <c r="G61" s="8" t="s">
        <v>9</v>
      </c>
      <c r="H61" s="9">
        <f t="shared" si="2"/>
        <v>63</v>
      </c>
      <c r="I61" s="70" t="s">
        <v>1196</v>
      </c>
    </row>
    <row r="62" spans="1:9" x14ac:dyDescent="0.25">
      <c r="A62" s="5" t="s">
        <v>869</v>
      </c>
      <c r="B62" s="7" t="s">
        <v>28</v>
      </c>
      <c r="C62" s="6" t="s">
        <v>17</v>
      </c>
      <c r="D62" s="6" t="s">
        <v>8</v>
      </c>
      <c r="E62" s="7" t="s">
        <v>870</v>
      </c>
      <c r="F62" s="6" t="s">
        <v>11</v>
      </c>
      <c r="G62" s="8" t="s">
        <v>871</v>
      </c>
      <c r="H62" s="9">
        <f t="shared" si="2"/>
        <v>60</v>
      </c>
      <c r="I62" s="70" t="s">
        <v>1196</v>
      </c>
    </row>
    <row r="63" spans="1:9" ht="24" x14ac:dyDescent="0.25">
      <c r="A63" s="5" t="s">
        <v>872</v>
      </c>
      <c r="B63" s="7" t="s">
        <v>873</v>
      </c>
      <c r="C63" s="6" t="s">
        <v>874</v>
      </c>
      <c r="D63" s="6" t="s">
        <v>67</v>
      </c>
      <c r="E63" s="7" t="s">
        <v>31</v>
      </c>
      <c r="F63" s="6" t="s">
        <v>11</v>
      </c>
      <c r="G63" s="8" t="s">
        <v>9</v>
      </c>
      <c r="H63" s="9">
        <f t="shared" si="2"/>
        <v>123</v>
      </c>
      <c r="I63" s="70" t="s">
        <v>1196</v>
      </c>
    </row>
    <row r="64" spans="1:9" ht="24" x14ac:dyDescent="0.25">
      <c r="A64" s="5" t="s">
        <v>875</v>
      </c>
      <c r="B64" s="7" t="s">
        <v>876</v>
      </c>
      <c r="C64" s="6" t="s">
        <v>17</v>
      </c>
      <c r="D64" s="6" t="s">
        <v>8</v>
      </c>
      <c r="E64" s="7" t="s">
        <v>863</v>
      </c>
      <c r="F64" s="6" t="s">
        <v>11</v>
      </c>
      <c r="G64" s="8" t="s">
        <v>32</v>
      </c>
      <c r="H64" s="9">
        <f t="shared" si="2"/>
        <v>228</v>
      </c>
      <c r="I64" s="70" t="s">
        <v>1196</v>
      </c>
    </row>
    <row r="65" spans="1:9" ht="48" x14ac:dyDescent="0.25">
      <c r="A65" s="5" t="s">
        <v>877</v>
      </c>
      <c r="B65" s="7" t="s">
        <v>859</v>
      </c>
      <c r="C65" s="6" t="s">
        <v>17</v>
      </c>
      <c r="D65" s="6" t="s">
        <v>8</v>
      </c>
      <c r="E65" s="7" t="s">
        <v>878</v>
      </c>
      <c r="F65" s="6" t="s">
        <v>11</v>
      </c>
      <c r="G65" s="8" t="s">
        <v>879</v>
      </c>
      <c r="H65" s="9">
        <f t="shared" si="2"/>
        <v>257</v>
      </c>
      <c r="I65" s="70" t="s">
        <v>1543</v>
      </c>
    </row>
    <row r="66" spans="1:9" x14ac:dyDescent="0.25">
      <c r="A66" s="5" t="s">
        <v>880</v>
      </c>
      <c r="B66" s="7" t="s">
        <v>859</v>
      </c>
      <c r="C66" s="6" t="s">
        <v>881</v>
      </c>
      <c r="D66" s="6" t="s">
        <v>93</v>
      </c>
      <c r="E66" s="7" t="s">
        <v>868</v>
      </c>
      <c r="F66" s="6" t="s">
        <v>11</v>
      </c>
      <c r="G66" s="8" t="s">
        <v>9</v>
      </c>
      <c r="H66" s="9">
        <f t="shared" si="2"/>
        <v>35</v>
      </c>
      <c r="I66" s="70" t="s">
        <v>1196</v>
      </c>
    </row>
    <row r="67" spans="1:9" ht="24" x14ac:dyDescent="0.25">
      <c r="A67" s="5" t="s">
        <v>1243</v>
      </c>
      <c r="B67" s="7" t="s">
        <v>859</v>
      </c>
      <c r="C67" s="6" t="s">
        <v>213</v>
      </c>
      <c r="D67" s="6" t="s">
        <v>8</v>
      </c>
      <c r="E67" s="7">
        <v>40315</v>
      </c>
      <c r="F67" s="6" t="s">
        <v>11</v>
      </c>
      <c r="G67" s="8" t="s">
        <v>883</v>
      </c>
      <c r="H67" s="9">
        <f t="shared" si="2"/>
        <v>27</v>
      </c>
      <c r="I67" s="70" t="s">
        <v>1196</v>
      </c>
    </row>
    <row r="68" spans="1:9" x14ac:dyDescent="0.25">
      <c r="A68" s="5" t="s">
        <v>1244</v>
      </c>
      <c r="B68" s="7" t="s">
        <v>37</v>
      </c>
      <c r="C68" s="6" t="s">
        <v>17</v>
      </c>
      <c r="D68" s="6" t="s">
        <v>68</v>
      </c>
      <c r="E68" s="7">
        <v>40420</v>
      </c>
      <c r="F68" s="6" t="s">
        <v>11</v>
      </c>
      <c r="G68" s="8" t="s">
        <v>9</v>
      </c>
      <c r="H68" s="9">
        <f t="shared" si="2"/>
        <v>118</v>
      </c>
      <c r="I68" s="70" t="s">
        <v>1196</v>
      </c>
    </row>
    <row r="69" spans="1:9" ht="24" x14ac:dyDescent="0.25">
      <c r="A69" s="5" t="s">
        <v>884</v>
      </c>
      <c r="B69" s="7" t="s">
        <v>39</v>
      </c>
      <c r="C69" s="6" t="s">
        <v>17</v>
      </c>
      <c r="D69" s="6" t="s">
        <v>8</v>
      </c>
      <c r="E69" s="7" t="s">
        <v>66</v>
      </c>
      <c r="F69" s="6" t="s">
        <v>11</v>
      </c>
      <c r="G69" s="8" t="s">
        <v>885</v>
      </c>
      <c r="H69" s="9">
        <f t="shared" si="2"/>
        <v>172</v>
      </c>
      <c r="I69" s="70" t="s">
        <v>1196</v>
      </c>
    </row>
    <row r="70" spans="1:9" ht="24" x14ac:dyDescent="0.25">
      <c r="A70" s="5" t="s">
        <v>1245</v>
      </c>
      <c r="B70" s="7" t="s">
        <v>39</v>
      </c>
      <c r="C70" s="6" t="s">
        <v>191</v>
      </c>
      <c r="D70" s="6" t="s">
        <v>14</v>
      </c>
      <c r="E70" s="7" t="s">
        <v>71</v>
      </c>
      <c r="F70" s="6" t="s">
        <v>11</v>
      </c>
      <c r="G70" s="8"/>
      <c r="H70" s="9">
        <f t="shared" si="2"/>
        <v>174</v>
      </c>
      <c r="I70" s="70" t="s">
        <v>1196</v>
      </c>
    </row>
    <row r="71" spans="1:9" ht="24" x14ac:dyDescent="0.25">
      <c r="A71" s="5" t="s">
        <v>1246</v>
      </c>
      <c r="B71" s="7" t="s">
        <v>20</v>
      </c>
      <c r="C71" s="6" t="s">
        <v>17</v>
      </c>
      <c r="D71" s="6" t="s">
        <v>14</v>
      </c>
      <c r="E71" s="7" t="s">
        <v>66</v>
      </c>
      <c r="F71" s="6" t="s">
        <v>11</v>
      </c>
      <c r="G71" s="8" t="s">
        <v>9</v>
      </c>
      <c r="H71" s="9">
        <f t="shared" si="2"/>
        <v>155</v>
      </c>
      <c r="I71" s="70" t="s">
        <v>1196</v>
      </c>
    </row>
    <row r="72" spans="1:9" x14ac:dyDescent="0.25">
      <c r="A72" s="5" t="s">
        <v>1247</v>
      </c>
      <c r="B72" s="7" t="s">
        <v>20</v>
      </c>
      <c r="C72" s="6" t="s">
        <v>17</v>
      </c>
      <c r="D72" s="6" t="s">
        <v>8</v>
      </c>
      <c r="E72" s="7" t="s">
        <v>886</v>
      </c>
      <c r="F72" s="6" t="s">
        <v>11</v>
      </c>
      <c r="G72" s="8" t="s">
        <v>23</v>
      </c>
      <c r="H72" s="9">
        <f t="shared" si="2"/>
        <v>95</v>
      </c>
      <c r="I72" s="70" t="s">
        <v>1196</v>
      </c>
    </row>
    <row r="73" spans="1:9" ht="36" x14ac:dyDescent="0.25">
      <c r="A73" s="5" t="s">
        <v>887</v>
      </c>
      <c r="B73" s="7" t="s">
        <v>868</v>
      </c>
      <c r="C73" s="6" t="s">
        <v>888</v>
      </c>
      <c r="D73" s="6" t="s">
        <v>8</v>
      </c>
      <c r="E73" s="7">
        <v>40471</v>
      </c>
      <c r="F73" s="6" t="s">
        <v>11</v>
      </c>
      <c r="G73" s="8" t="s">
        <v>889</v>
      </c>
      <c r="H73" s="9">
        <f t="shared" si="2"/>
        <v>148</v>
      </c>
      <c r="I73" s="70" t="s">
        <v>1544</v>
      </c>
    </row>
    <row r="74" spans="1:9" x14ac:dyDescent="0.25">
      <c r="A74" s="5" t="s">
        <v>890</v>
      </c>
      <c r="B74" s="7" t="s">
        <v>10</v>
      </c>
      <c r="C74" s="6" t="s">
        <v>191</v>
      </c>
      <c r="D74" s="6" t="s">
        <v>67</v>
      </c>
      <c r="E74" s="7" t="s">
        <v>77</v>
      </c>
      <c r="F74" s="6" t="s">
        <v>11</v>
      </c>
      <c r="G74" s="8" t="s">
        <v>9</v>
      </c>
      <c r="H74" s="9">
        <f t="shared" si="2"/>
        <v>246</v>
      </c>
      <c r="I74" s="70" t="s">
        <v>1196</v>
      </c>
    </row>
    <row r="75" spans="1:9" x14ac:dyDescent="0.25">
      <c r="A75" s="1" t="s">
        <v>0</v>
      </c>
      <c r="B75" s="2" t="s">
        <v>1</v>
      </c>
      <c r="C75" s="2" t="s">
        <v>81</v>
      </c>
      <c r="D75" s="2" t="s">
        <v>82</v>
      </c>
      <c r="E75" s="2" t="s">
        <v>2</v>
      </c>
      <c r="F75" s="2" t="s">
        <v>3</v>
      </c>
      <c r="G75" s="3" t="s">
        <v>4</v>
      </c>
      <c r="H75" s="4" t="s">
        <v>5</v>
      </c>
      <c r="I75" s="4" t="s">
        <v>1195</v>
      </c>
    </row>
    <row r="76" spans="1:9" x14ac:dyDescent="0.25">
      <c r="A76" s="82" t="s">
        <v>1099</v>
      </c>
      <c r="B76" s="83"/>
      <c r="C76" s="83"/>
      <c r="D76" s="83"/>
      <c r="E76" s="83"/>
      <c r="F76" s="83"/>
      <c r="G76" s="83"/>
      <c r="H76" s="84"/>
      <c r="I76" s="4"/>
    </row>
    <row r="77" spans="1:9" x14ac:dyDescent="0.25">
      <c r="A77" s="5" t="s">
        <v>1248</v>
      </c>
      <c r="B77" s="7" t="s">
        <v>891</v>
      </c>
      <c r="C77" s="6" t="s">
        <v>40</v>
      </c>
      <c r="D77" s="6" t="s">
        <v>14</v>
      </c>
      <c r="E77" s="7" t="s">
        <v>31</v>
      </c>
      <c r="F77" s="6" t="s">
        <v>11</v>
      </c>
      <c r="G77" s="8" t="s">
        <v>9</v>
      </c>
      <c r="H77" s="9">
        <f t="shared" si="2"/>
        <v>72</v>
      </c>
      <c r="I77" s="70" t="s">
        <v>1199</v>
      </c>
    </row>
    <row r="78" spans="1:9" ht="24" x14ac:dyDescent="0.25">
      <c r="A78" s="5" t="s">
        <v>1249</v>
      </c>
      <c r="B78" s="7" t="s">
        <v>891</v>
      </c>
      <c r="C78" s="6" t="s">
        <v>17</v>
      </c>
      <c r="D78" s="6" t="s">
        <v>68</v>
      </c>
      <c r="E78" s="7" t="s">
        <v>135</v>
      </c>
      <c r="F78" s="6" t="s">
        <v>11</v>
      </c>
      <c r="G78" s="8" t="s">
        <v>9</v>
      </c>
      <c r="H78" s="9">
        <f t="shared" si="2"/>
        <v>516</v>
      </c>
      <c r="I78" s="70" t="s">
        <v>1196</v>
      </c>
    </row>
    <row r="79" spans="1:9" x14ac:dyDescent="0.25">
      <c r="A79" s="5" t="s">
        <v>1250</v>
      </c>
      <c r="B79" s="7" t="s">
        <v>38</v>
      </c>
      <c r="C79" s="6" t="s">
        <v>17</v>
      </c>
      <c r="D79" s="6" t="s">
        <v>8</v>
      </c>
      <c r="E79" s="7" t="s">
        <v>46</v>
      </c>
      <c r="F79" s="6" t="s">
        <v>11</v>
      </c>
      <c r="G79" s="8" t="s">
        <v>843</v>
      </c>
      <c r="H79" s="9">
        <f t="shared" si="2"/>
        <v>65</v>
      </c>
      <c r="I79" s="70" t="s">
        <v>1201</v>
      </c>
    </row>
    <row r="80" spans="1:9" x14ac:dyDescent="0.25">
      <c r="A80" s="5" t="s">
        <v>1251</v>
      </c>
      <c r="B80" s="7" t="s">
        <v>43</v>
      </c>
      <c r="C80" s="6" t="s">
        <v>27</v>
      </c>
      <c r="D80" s="6" t="s">
        <v>14</v>
      </c>
      <c r="E80" s="7">
        <v>40609</v>
      </c>
      <c r="F80" s="6" t="s">
        <v>11</v>
      </c>
      <c r="G80" s="8" t="s">
        <v>9</v>
      </c>
      <c r="H80" s="9">
        <f t="shared" si="2"/>
        <v>263</v>
      </c>
      <c r="I80" s="70" t="s">
        <v>1196</v>
      </c>
    </row>
    <row r="81" spans="1:9" x14ac:dyDescent="0.25">
      <c r="A81" s="5" t="s">
        <v>1252</v>
      </c>
      <c r="B81" s="7" t="s">
        <v>893</v>
      </c>
      <c r="C81" s="6" t="s">
        <v>213</v>
      </c>
      <c r="D81" s="6" t="s">
        <v>67</v>
      </c>
      <c r="E81" s="7" t="s">
        <v>894</v>
      </c>
      <c r="F81" s="6" t="s">
        <v>11</v>
      </c>
      <c r="G81" s="8" t="s">
        <v>9</v>
      </c>
      <c r="H81" s="9">
        <f t="shared" si="2"/>
        <v>260</v>
      </c>
      <c r="I81" s="70" t="s">
        <v>1196</v>
      </c>
    </row>
    <row r="82" spans="1:9" x14ac:dyDescent="0.25">
      <c r="A82" s="5" t="s">
        <v>895</v>
      </c>
      <c r="B82" s="7" t="s">
        <v>47</v>
      </c>
      <c r="C82" s="6" t="s">
        <v>17</v>
      </c>
      <c r="D82" s="6" t="s">
        <v>68</v>
      </c>
      <c r="E82" s="7" t="s">
        <v>896</v>
      </c>
      <c r="F82" s="6" t="s">
        <v>11</v>
      </c>
      <c r="G82" s="8" t="s">
        <v>9</v>
      </c>
      <c r="H82" s="9">
        <f t="shared" si="2"/>
        <v>206</v>
      </c>
      <c r="I82" s="70" t="s">
        <v>1196</v>
      </c>
    </row>
    <row r="83" spans="1:9" x14ac:dyDescent="0.25">
      <c r="A83" s="5" t="s">
        <v>1253</v>
      </c>
      <c r="B83" s="7" t="s">
        <v>897</v>
      </c>
      <c r="C83" s="6" t="s">
        <v>898</v>
      </c>
      <c r="D83" s="6" t="s">
        <v>223</v>
      </c>
      <c r="E83" s="7" t="s">
        <v>848</v>
      </c>
      <c r="F83" s="6" t="s">
        <v>11</v>
      </c>
      <c r="G83" s="8" t="s">
        <v>9</v>
      </c>
      <c r="H83" s="9">
        <f t="shared" si="2"/>
        <v>55</v>
      </c>
      <c r="I83" s="70" t="s">
        <v>1196</v>
      </c>
    </row>
    <row r="84" spans="1:9" ht="24" x14ac:dyDescent="0.25">
      <c r="A84" s="5" t="s">
        <v>1254</v>
      </c>
      <c r="B84" s="7" t="s">
        <v>897</v>
      </c>
      <c r="C84" s="6" t="s">
        <v>27</v>
      </c>
      <c r="D84" s="6" t="s">
        <v>67</v>
      </c>
      <c r="E84" s="7" t="s">
        <v>66</v>
      </c>
      <c r="F84" s="6" t="s">
        <v>11</v>
      </c>
      <c r="G84" s="8" t="s">
        <v>9</v>
      </c>
      <c r="H84" s="9">
        <f t="shared" si="2"/>
        <v>97</v>
      </c>
      <c r="I84" s="70" t="s">
        <v>1196</v>
      </c>
    </row>
    <row r="85" spans="1:9" x14ac:dyDescent="0.25">
      <c r="A85" s="5" t="s">
        <v>899</v>
      </c>
      <c r="B85" s="7" t="s">
        <v>897</v>
      </c>
      <c r="C85" s="6" t="s">
        <v>7</v>
      </c>
      <c r="D85" s="6" t="s">
        <v>8</v>
      </c>
      <c r="E85" s="7" t="s">
        <v>900</v>
      </c>
      <c r="F85" s="6" t="s">
        <v>11</v>
      </c>
      <c r="G85" s="8" t="s">
        <v>84</v>
      </c>
      <c r="H85" s="9">
        <f t="shared" si="2"/>
        <v>209</v>
      </c>
      <c r="I85" s="70" t="s">
        <v>1196</v>
      </c>
    </row>
    <row r="86" spans="1:9" x14ac:dyDescent="0.25">
      <c r="A86" s="5" t="s">
        <v>901</v>
      </c>
      <c r="B86" s="7" t="s">
        <v>897</v>
      </c>
      <c r="C86" s="6" t="s">
        <v>17</v>
      </c>
      <c r="D86" s="6" t="s">
        <v>8</v>
      </c>
      <c r="E86" s="7" t="s">
        <v>900</v>
      </c>
      <c r="F86" s="6" t="s">
        <v>11</v>
      </c>
      <c r="G86" s="8" t="s">
        <v>84</v>
      </c>
      <c r="H86" s="9">
        <f t="shared" si="2"/>
        <v>209</v>
      </c>
      <c r="I86" s="70" t="s">
        <v>1196</v>
      </c>
    </row>
    <row r="87" spans="1:9" ht="24" x14ac:dyDescent="0.25">
      <c r="A87" s="5" t="s">
        <v>902</v>
      </c>
      <c r="B87" s="7" t="s">
        <v>903</v>
      </c>
      <c r="C87" s="6" t="s">
        <v>17</v>
      </c>
      <c r="D87" s="6" t="s">
        <v>8</v>
      </c>
      <c r="E87" s="7" t="s">
        <v>904</v>
      </c>
      <c r="F87" s="6" t="s">
        <v>11</v>
      </c>
      <c r="G87" s="8" t="s">
        <v>172</v>
      </c>
      <c r="H87" s="9">
        <f t="shared" si="2"/>
        <v>116</v>
      </c>
      <c r="I87" s="70" t="s">
        <v>1196</v>
      </c>
    </row>
    <row r="88" spans="1:9" x14ac:dyDescent="0.25">
      <c r="A88" s="5" t="s">
        <v>1255</v>
      </c>
      <c r="B88" s="7" t="s">
        <v>905</v>
      </c>
      <c r="C88" s="6" t="s">
        <v>17</v>
      </c>
      <c r="D88" s="6" t="s">
        <v>14</v>
      </c>
      <c r="E88" s="7" t="s">
        <v>878</v>
      </c>
      <c r="F88" s="6" t="s">
        <v>11</v>
      </c>
      <c r="G88" s="8" t="s">
        <v>9</v>
      </c>
      <c r="H88" s="9">
        <f t="shared" si="2"/>
        <v>157</v>
      </c>
      <c r="I88" s="70" t="s">
        <v>1196</v>
      </c>
    </row>
    <row r="89" spans="1:9" x14ac:dyDescent="0.25">
      <c r="A89" s="5" t="s">
        <v>1256</v>
      </c>
      <c r="B89" s="7" t="s">
        <v>51</v>
      </c>
      <c r="C89" s="6" t="s">
        <v>27</v>
      </c>
      <c r="D89" s="6" t="s">
        <v>14</v>
      </c>
      <c r="E89" s="7" t="s">
        <v>79</v>
      </c>
      <c r="F89" s="6" t="s">
        <v>11</v>
      </c>
      <c r="G89" s="8" t="s">
        <v>9</v>
      </c>
      <c r="H89" s="9">
        <f t="shared" si="2"/>
        <v>170</v>
      </c>
      <c r="I89" s="70" t="s">
        <v>1196</v>
      </c>
    </row>
    <row r="90" spans="1:9" x14ac:dyDescent="0.25">
      <c r="A90" s="5" t="s">
        <v>1257</v>
      </c>
      <c r="B90" s="7" t="s">
        <v>56</v>
      </c>
      <c r="C90" s="6" t="s">
        <v>27</v>
      </c>
      <c r="D90" s="6" t="s">
        <v>14</v>
      </c>
      <c r="E90" s="7" t="s">
        <v>896</v>
      </c>
      <c r="F90" s="6" t="s">
        <v>11</v>
      </c>
      <c r="G90" s="8" t="s">
        <v>9</v>
      </c>
      <c r="H90" s="9">
        <f t="shared" si="2"/>
        <v>152</v>
      </c>
      <c r="I90" s="70" t="s">
        <v>1196</v>
      </c>
    </row>
    <row r="91" spans="1:9" x14ac:dyDescent="0.25">
      <c r="A91" s="5" t="s">
        <v>1258</v>
      </c>
      <c r="B91" s="7" t="s">
        <v>56</v>
      </c>
      <c r="C91" s="6" t="s">
        <v>906</v>
      </c>
      <c r="D91" s="6" t="s">
        <v>68</v>
      </c>
      <c r="E91" s="7">
        <v>40659</v>
      </c>
      <c r="F91" s="6" t="s">
        <v>11</v>
      </c>
      <c r="G91" s="8" t="s">
        <v>32</v>
      </c>
      <c r="H91" s="9">
        <f t="shared" si="2"/>
        <v>237</v>
      </c>
      <c r="I91" s="70" t="s">
        <v>1196</v>
      </c>
    </row>
    <row r="92" spans="1:9" x14ac:dyDescent="0.25">
      <c r="A92" s="5" t="s">
        <v>1259</v>
      </c>
      <c r="B92" s="7" t="s">
        <v>907</v>
      </c>
      <c r="C92" s="6" t="s">
        <v>17</v>
      </c>
      <c r="D92" s="6" t="s">
        <v>8</v>
      </c>
      <c r="E92" s="7" t="s">
        <v>896</v>
      </c>
      <c r="F92" s="6" t="s">
        <v>11</v>
      </c>
      <c r="G92" s="8" t="s">
        <v>172</v>
      </c>
      <c r="H92" s="9">
        <f t="shared" si="2"/>
        <v>136</v>
      </c>
      <c r="I92" s="70" t="s">
        <v>1196</v>
      </c>
    </row>
    <row r="93" spans="1:9" x14ac:dyDescent="0.25">
      <c r="A93" s="5" t="s">
        <v>1260</v>
      </c>
      <c r="B93" s="7" t="s">
        <v>908</v>
      </c>
      <c r="C93" s="6" t="s">
        <v>17</v>
      </c>
      <c r="D93" s="6" t="s">
        <v>14</v>
      </c>
      <c r="E93" s="7" t="s">
        <v>894</v>
      </c>
      <c r="F93" s="6" t="s">
        <v>11</v>
      </c>
      <c r="G93" s="8" t="s">
        <v>9</v>
      </c>
      <c r="H93" s="9">
        <f t="shared" si="2"/>
        <v>183</v>
      </c>
      <c r="I93" s="70" t="s">
        <v>1199</v>
      </c>
    </row>
    <row r="94" spans="1:9" ht="24" x14ac:dyDescent="0.25">
      <c r="A94" s="5" t="s">
        <v>1261</v>
      </c>
      <c r="B94" s="7" t="s">
        <v>909</v>
      </c>
      <c r="C94" s="6" t="s">
        <v>910</v>
      </c>
      <c r="D94" s="6" t="s">
        <v>8</v>
      </c>
      <c r="E94" s="7" t="s">
        <v>863</v>
      </c>
      <c r="F94" s="6" t="s">
        <v>11</v>
      </c>
      <c r="G94" s="8" t="s">
        <v>32</v>
      </c>
      <c r="H94" s="9">
        <f t="shared" si="2"/>
        <v>63</v>
      </c>
      <c r="I94" s="70" t="s">
        <v>1196</v>
      </c>
    </row>
    <row r="95" spans="1:9" ht="24" x14ac:dyDescent="0.25">
      <c r="A95" s="5" t="s">
        <v>1262</v>
      </c>
      <c r="B95" s="7" t="s">
        <v>909</v>
      </c>
      <c r="C95" s="6" t="s">
        <v>910</v>
      </c>
      <c r="D95" s="6" t="s">
        <v>8</v>
      </c>
      <c r="E95" s="7" t="s">
        <v>904</v>
      </c>
      <c r="F95" s="6" t="s">
        <v>11</v>
      </c>
      <c r="G95" s="8" t="s">
        <v>772</v>
      </c>
      <c r="H95" s="9">
        <f t="shared" si="2"/>
        <v>48</v>
      </c>
      <c r="I95" s="70" t="s">
        <v>1196</v>
      </c>
    </row>
    <row r="96" spans="1:9" x14ac:dyDescent="0.25">
      <c r="A96" s="5" t="s">
        <v>911</v>
      </c>
      <c r="B96" s="7" t="s">
        <v>58</v>
      </c>
      <c r="C96" s="6" t="s">
        <v>200</v>
      </c>
      <c r="D96" s="6" t="s">
        <v>8</v>
      </c>
      <c r="E96" s="7" t="s">
        <v>912</v>
      </c>
      <c r="F96" s="6" t="s">
        <v>11</v>
      </c>
      <c r="G96" s="8" t="s">
        <v>913</v>
      </c>
      <c r="H96" s="9">
        <f t="shared" si="2"/>
        <v>204</v>
      </c>
      <c r="I96" s="70" t="s">
        <v>1196</v>
      </c>
    </row>
    <row r="97" spans="1:9" x14ac:dyDescent="0.25">
      <c r="A97" s="5" t="s">
        <v>1263</v>
      </c>
      <c r="B97" s="7" t="s">
        <v>58</v>
      </c>
      <c r="C97" s="6" t="s">
        <v>27</v>
      </c>
      <c r="D97" s="6" t="s">
        <v>14</v>
      </c>
      <c r="E97" s="7" t="s">
        <v>914</v>
      </c>
      <c r="F97" s="6" t="s">
        <v>11</v>
      </c>
      <c r="G97" s="8" t="s">
        <v>9</v>
      </c>
      <c r="H97" s="9">
        <f t="shared" si="2"/>
        <v>234</v>
      </c>
      <c r="I97" s="70" t="s">
        <v>1196</v>
      </c>
    </row>
    <row r="98" spans="1:9" ht="24" x14ac:dyDescent="0.25">
      <c r="A98" s="5" t="s">
        <v>1264</v>
      </c>
      <c r="B98" s="7" t="s">
        <v>57</v>
      </c>
      <c r="C98" s="6" t="s">
        <v>915</v>
      </c>
      <c r="D98" s="6" t="s">
        <v>8</v>
      </c>
      <c r="E98" s="7" t="s">
        <v>89</v>
      </c>
      <c r="F98" s="6" t="s">
        <v>11</v>
      </c>
      <c r="G98" s="8" t="s">
        <v>148</v>
      </c>
      <c r="H98" s="9">
        <f t="shared" si="2"/>
        <v>145</v>
      </c>
      <c r="I98" s="70" t="s">
        <v>1196</v>
      </c>
    </row>
    <row r="99" spans="1:9" x14ac:dyDescent="0.25">
      <c r="A99" s="1" t="s">
        <v>0</v>
      </c>
      <c r="B99" s="2" t="s">
        <v>1</v>
      </c>
      <c r="C99" s="2" t="s">
        <v>81</v>
      </c>
      <c r="D99" s="2" t="s">
        <v>82</v>
      </c>
      <c r="E99" s="2" t="s">
        <v>2</v>
      </c>
      <c r="F99" s="2" t="s">
        <v>3</v>
      </c>
      <c r="G99" s="3" t="s">
        <v>4</v>
      </c>
      <c r="H99" s="4" t="s">
        <v>5</v>
      </c>
      <c r="I99" s="4" t="s">
        <v>1195</v>
      </c>
    </row>
    <row r="100" spans="1:9" x14ac:dyDescent="0.25">
      <c r="A100" s="82" t="s">
        <v>1099</v>
      </c>
      <c r="B100" s="83"/>
      <c r="C100" s="83"/>
      <c r="D100" s="83"/>
      <c r="E100" s="83"/>
      <c r="F100" s="83"/>
      <c r="G100" s="83"/>
      <c r="H100" s="84"/>
      <c r="I100" s="4"/>
    </row>
    <row r="101" spans="1:9" x14ac:dyDescent="0.25">
      <c r="A101" s="5" t="s">
        <v>1265</v>
      </c>
      <c r="B101" s="7" t="s">
        <v>60</v>
      </c>
      <c r="C101" s="6" t="s">
        <v>466</v>
      </c>
      <c r="D101" s="6" t="s">
        <v>14</v>
      </c>
      <c r="E101" s="7" t="s">
        <v>916</v>
      </c>
      <c r="F101" s="6" t="s">
        <v>11</v>
      </c>
      <c r="G101" s="8" t="s">
        <v>9</v>
      </c>
      <c r="H101" s="9">
        <f t="shared" si="2"/>
        <v>339</v>
      </c>
      <c r="I101" s="70" t="s">
        <v>1196</v>
      </c>
    </row>
    <row r="102" spans="1:9" x14ac:dyDescent="0.25">
      <c r="A102" s="5" t="s">
        <v>1266</v>
      </c>
      <c r="B102" s="7" t="s">
        <v>60</v>
      </c>
      <c r="C102" s="6" t="s">
        <v>17</v>
      </c>
      <c r="D102" s="6" t="s">
        <v>14</v>
      </c>
      <c r="E102" s="7" t="s">
        <v>916</v>
      </c>
      <c r="F102" s="6" t="s">
        <v>11</v>
      </c>
      <c r="G102" s="8" t="s">
        <v>9</v>
      </c>
      <c r="H102" s="9">
        <f t="shared" si="2"/>
        <v>339</v>
      </c>
      <c r="I102" s="70" t="s">
        <v>1196</v>
      </c>
    </row>
    <row r="103" spans="1:9" x14ac:dyDescent="0.25">
      <c r="A103" s="5" t="s">
        <v>1267</v>
      </c>
      <c r="B103" s="7" t="s">
        <v>60</v>
      </c>
      <c r="C103" s="6" t="s">
        <v>27</v>
      </c>
      <c r="D103" s="6" t="s">
        <v>67</v>
      </c>
      <c r="E103" s="7" t="s">
        <v>79</v>
      </c>
      <c r="F103" s="6" t="s">
        <v>11</v>
      </c>
      <c r="G103" s="8" t="s">
        <v>9</v>
      </c>
      <c r="H103" s="9">
        <f t="shared" si="2"/>
        <v>104</v>
      </c>
      <c r="I103" s="70" t="s">
        <v>1196</v>
      </c>
    </row>
    <row r="104" spans="1:9" x14ac:dyDescent="0.25">
      <c r="A104" s="5" t="s">
        <v>1268</v>
      </c>
      <c r="B104" s="7" t="s">
        <v>917</v>
      </c>
      <c r="C104" s="6" t="s">
        <v>17</v>
      </c>
      <c r="D104" s="6" t="s">
        <v>68</v>
      </c>
      <c r="E104" s="7" t="s">
        <v>918</v>
      </c>
      <c r="F104" s="6" t="s">
        <v>11</v>
      </c>
      <c r="G104" s="8" t="s">
        <v>9</v>
      </c>
      <c r="H104" s="9">
        <f t="shared" si="2"/>
        <v>127</v>
      </c>
      <c r="I104" s="70" t="s">
        <v>1196</v>
      </c>
    </row>
    <row r="105" spans="1:9" ht="24" x14ac:dyDescent="0.25">
      <c r="A105" s="5" t="s">
        <v>919</v>
      </c>
      <c r="B105" s="7" t="s">
        <v>64</v>
      </c>
      <c r="C105" s="6" t="s">
        <v>920</v>
      </c>
      <c r="D105" s="6" t="s">
        <v>67</v>
      </c>
      <c r="E105" s="7" t="s">
        <v>135</v>
      </c>
      <c r="F105" s="6" t="s">
        <v>11</v>
      </c>
      <c r="G105" s="8" t="s">
        <v>9</v>
      </c>
      <c r="H105" s="9">
        <f t="shared" si="2"/>
        <v>374</v>
      </c>
      <c r="I105" s="70" t="s">
        <v>1196</v>
      </c>
    </row>
    <row r="106" spans="1:9" ht="84" x14ac:dyDescent="0.25">
      <c r="A106" s="5" t="s">
        <v>1269</v>
      </c>
      <c r="B106" s="7" t="s">
        <v>66</v>
      </c>
      <c r="C106" s="6" t="s">
        <v>17</v>
      </c>
      <c r="D106" s="6" t="s">
        <v>14</v>
      </c>
      <c r="E106" s="7" t="s">
        <v>121</v>
      </c>
      <c r="F106" s="6" t="s">
        <v>11</v>
      </c>
      <c r="G106" s="8" t="s">
        <v>921</v>
      </c>
      <c r="H106" s="9">
        <f t="shared" ref="H106:H112" si="3">E106-B106</f>
        <v>220</v>
      </c>
      <c r="I106" s="70" t="s">
        <v>1196</v>
      </c>
    </row>
    <row r="107" spans="1:9" ht="36" x14ac:dyDescent="0.25">
      <c r="A107" s="5" t="s">
        <v>1270</v>
      </c>
      <c r="B107" s="7" t="s">
        <v>904</v>
      </c>
      <c r="C107" s="6" t="s">
        <v>922</v>
      </c>
      <c r="D107" s="6" t="s">
        <v>8</v>
      </c>
      <c r="E107" s="7" t="s">
        <v>923</v>
      </c>
      <c r="F107" s="6" t="s">
        <v>11</v>
      </c>
      <c r="G107" s="8" t="s">
        <v>924</v>
      </c>
      <c r="H107" s="9">
        <f t="shared" si="3"/>
        <v>206</v>
      </c>
      <c r="I107" s="70" t="s">
        <v>1545</v>
      </c>
    </row>
    <row r="108" spans="1:9" x14ac:dyDescent="0.25">
      <c r="A108" s="5" t="s">
        <v>1271</v>
      </c>
      <c r="B108" s="7" t="s">
        <v>863</v>
      </c>
      <c r="C108" s="6" t="s">
        <v>17</v>
      </c>
      <c r="D108" s="6" t="s">
        <v>14</v>
      </c>
      <c r="E108" s="7" t="s">
        <v>124</v>
      </c>
      <c r="F108" s="6" t="s">
        <v>11</v>
      </c>
      <c r="G108" s="8"/>
      <c r="H108" s="9">
        <f t="shared" si="3"/>
        <v>199</v>
      </c>
      <c r="I108" s="70" t="s">
        <v>1196</v>
      </c>
    </row>
    <row r="109" spans="1:9" x14ac:dyDescent="0.25">
      <c r="A109" s="5" t="s">
        <v>1272</v>
      </c>
      <c r="B109" s="7" t="s">
        <v>925</v>
      </c>
      <c r="C109" s="6" t="s">
        <v>17</v>
      </c>
      <c r="D109" s="6" t="s">
        <v>8</v>
      </c>
      <c r="E109" s="7" t="s">
        <v>130</v>
      </c>
      <c r="F109" s="6" t="s">
        <v>11</v>
      </c>
      <c r="G109" s="8" t="s">
        <v>32</v>
      </c>
      <c r="H109" s="9">
        <f t="shared" si="3"/>
        <v>268</v>
      </c>
      <c r="I109" s="70" t="s">
        <v>1196</v>
      </c>
    </row>
    <row r="110" spans="1:9" x14ac:dyDescent="0.25">
      <c r="A110" s="5" t="s">
        <v>1273</v>
      </c>
      <c r="B110" s="7" t="s">
        <v>926</v>
      </c>
      <c r="C110" s="6" t="s">
        <v>17</v>
      </c>
      <c r="D110" s="6" t="s">
        <v>68</v>
      </c>
      <c r="E110" s="7" t="s">
        <v>108</v>
      </c>
      <c r="F110" s="6" t="s">
        <v>11</v>
      </c>
      <c r="G110" s="8" t="s">
        <v>9</v>
      </c>
      <c r="H110" s="9">
        <f t="shared" si="3"/>
        <v>154</v>
      </c>
      <c r="I110" s="70" t="s">
        <v>1196</v>
      </c>
    </row>
    <row r="111" spans="1:9" x14ac:dyDescent="0.25">
      <c r="A111" s="5" t="s">
        <v>1274</v>
      </c>
      <c r="B111" s="7" t="s">
        <v>927</v>
      </c>
      <c r="C111" s="6" t="s">
        <v>17</v>
      </c>
      <c r="D111" s="6" t="s">
        <v>14</v>
      </c>
      <c r="E111" s="7">
        <v>40788</v>
      </c>
      <c r="F111" s="6" t="s">
        <v>11</v>
      </c>
      <c r="G111" s="8" t="s">
        <v>9</v>
      </c>
      <c r="H111" s="9">
        <f t="shared" si="3"/>
        <v>245</v>
      </c>
      <c r="I111" s="70" t="s">
        <v>1196</v>
      </c>
    </row>
    <row r="112" spans="1:9" ht="24" x14ac:dyDescent="0.25">
      <c r="A112" s="5" t="s">
        <v>1275</v>
      </c>
      <c r="B112" s="7" t="s">
        <v>928</v>
      </c>
      <c r="C112" s="6" t="s">
        <v>922</v>
      </c>
      <c r="D112" s="6" t="s">
        <v>67</v>
      </c>
      <c r="E112" s="7" t="s">
        <v>914</v>
      </c>
      <c r="F112" s="6" t="s">
        <v>11</v>
      </c>
      <c r="G112" s="8"/>
      <c r="H112" s="9">
        <f t="shared" si="3"/>
        <v>168</v>
      </c>
      <c r="I112" s="70" t="s">
        <v>1196</v>
      </c>
    </row>
    <row r="113" spans="1:9" ht="15.75" thickBot="1" x14ac:dyDescent="0.3">
      <c r="F113" s="85" t="s">
        <v>1100</v>
      </c>
      <c r="G113" s="86"/>
      <c r="H113" s="33">
        <f>AVERAGE(H3:H112)</f>
        <v>125.53921568627452</v>
      </c>
      <c r="I113" s="26"/>
    </row>
    <row r="114" spans="1:9" ht="15.75" thickTop="1" x14ac:dyDescent="0.25">
      <c r="B114" s="39" t="s">
        <v>1276</v>
      </c>
      <c r="C114" s="40"/>
      <c r="D114" s="40"/>
      <c r="E114" s="40"/>
      <c r="F114" s="40"/>
      <c r="G114" s="41"/>
    </row>
    <row r="115" spans="1:9" x14ac:dyDescent="0.25">
      <c r="B115" s="42" t="s">
        <v>1277</v>
      </c>
      <c r="C115" s="43"/>
      <c r="D115" s="43"/>
      <c r="E115" s="43"/>
      <c r="F115" s="43"/>
      <c r="G115" s="44"/>
    </row>
    <row r="116" spans="1:9" x14ac:dyDescent="0.25">
      <c r="B116" s="42" t="s">
        <v>1278</v>
      </c>
      <c r="C116" s="45"/>
      <c r="D116" s="45"/>
      <c r="E116" s="45"/>
      <c r="F116" s="45"/>
      <c r="G116" s="46"/>
    </row>
    <row r="117" spans="1:9" x14ac:dyDescent="0.25">
      <c r="B117" s="42" t="s">
        <v>1538</v>
      </c>
      <c r="C117" s="45"/>
      <c r="D117" s="45"/>
      <c r="E117" s="45"/>
      <c r="F117" s="45"/>
      <c r="G117" s="46"/>
    </row>
    <row r="118" spans="1:9" x14ac:dyDescent="0.25">
      <c r="B118" s="42" t="s">
        <v>1279</v>
      </c>
      <c r="C118" s="43"/>
      <c r="D118" s="43"/>
      <c r="E118" s="43"/>
      <c r="F118" s="43"/>
      <c r="G118" s="44"/>
    </row>
    <row r="119" spans="1:9" ht="15.75" thickBot="1" x14ac:dyDescent="0.3">
      <c r="B119" s="47" t="s">
        <v>1280</v>
      </c>
      <c r="C119" s="48"/>
      <c r="D119" s="48"/>
      <c r="E119" s="48"/>
      <c r="F119" s="48"/>
      <c r="G119" s="49"/>
    </row>
    <row r="120" spans="1:9" ht="15.75" thickTop="1" x14ac:dyDescent="0.25">
      <c r="A120" s="73" t="s">
        <v>1281</v>
      </c>
    </row>
  </sheetData>
  <mergeCells count="6">
    <mergeCell ref="A2:H2"/>
    <mergeCell ref="F113:G113"/>
    <mergeCell ref="A30:H30"/>
    <mergeCell ref="A54:H54"/>
    <mergeCell ref="A100:H100"/>
    <mergeCell ref="A76:H76"/>
  </mergeCells>
  <pageMargins left="0.7" right="0.7" top="0.75" bottom="0.75" header="0.3" footer="0.3"/>
  <pageSetup orientation="landscape" r:id="rId1"/>
  <headerFooter>
    <oddHeader>&amp;C&amp;14 2010 OPR / DI Case Summaries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opLeftCell="A22" zoomScaleNormal="100" workbookViewId="0">
      <selection activeCell="I52" sqref="I1:I1048576"/>
    </sheetView>
  </sheetViews>
  <sheetFormatPr defaultRowHeight="15" x14ac:dyDescent="0.25"/>
  <cols>
    <col min="1" max="1" width="11.85546875" customWidth="1"/>
    <col min="2" max="2" width="10.42578125" customWidth="1"/>
    <col min="3" max="3" width="20.42578125" customWidth="1"/>
    <col min="4" max="4" width="11.85546875" customWidth="1"/>
    <col min="5" max="6" width="10.85546875" customWidth="1"/>
    <col min="7" max="7" width="23.5703125" customWidth="1"/>
    <col min="8" max="8" width="10.85546875" customWidth="1"/>
    <col min="9" max="9" width="9.140625" style="17"/>
  </cols>
  <sheetData>
    <row r="1" spans="1:9" x14ac:dyDescent="0.25">
      <c r="A1" s="1" t="s">
        <v>0</v>
      </c>
      <c r="B1" s="2" t="s">
        <v>1</v>
      </c>
      <c r="C1" s="2" t="s">
        <v>81</v>
      </c>
      <c r="D1" s="2" t="s">
        <v>82</v>
      </c>
      <c r="E1" s="2" t="s">
        <v>2</v>
      </c>
      <c r="F1" s="2" t="s">
        <v>3</v>
      </c>
      <c r="G1" s="3" t="s">
        <v>4</v>
      </c>
      <c r="H1" s="3" t="s">
        <v>5</v>
      </c>
      <c r="I1" s="2" t="s">
        <v>1195</v>
      </c>
    </row>
    <row r="2" spans="1:9" x14ac:dyDescent="0.25">
      <c r="A2" s="82" t="s">
        <v>1101</v>
      </c>
      <c r="B2" s="83"/>
      <c r="C2" s="83"/>
      <c r="D2" s="83"/>
      <c r="E2" s="83"/>
      <c r="F2" s="83"/>
      <c r="G2" s="83"/>
      <c r="H2" s="83"/>
      <c r="I2" s="2"/>
    </row>
    <row r="3" spans="1:9" ht="30" customHeight="1" x14ac:dyDescent="0.25">
      <c r="A3" s="5" t="s">
        <v>1282</v>
      </c>
      <c r="B3" s="7" t="s">
        <v>63</v>
      </c>
      <c r="C3" s="6" t="s">
        <v>27</v>
      </c>
      <c r="D3" s="6" t="s">
        <v>14</v>
      </c>
      <c r="E3" s="7" t="s">
        <v>88</v>
      </c>
      <c r="F3" s="6" t="s">
        <v>11</v>
      </c>
      <c r="G3" s="8" t="s">
        <v>9</v>
      </c>
      <c r="H3" s="68">
        <f t="shared" ref="H3:H22" si="0">E3-B3</f>
        <v>31</v>
      </c>
      <c r="I3" s="70" t="s">
        <v>1196</v>
      </c>
    </row>
    <row r="4" spans="1:9" x14ac:dyDescent="0.25">
      <c r="A4" s="5" t="s">
        <v>1283</v>
      </c>
      <c r="B4" s="7" t="s">
        <v>63</v>
      </c>
      <c r="C4" s="6" t="s">
        <v>17</v>
      </c>
      <c r="D4" s="6" t="s">
        <v>14</v>
      </c>
      <c r="E4" s="7" t="s">
        <v>89</v>
      </c>
      <c r="F4" s="6" t="s">
        <v>11</v>
      </c>
      <c r="G4" s="8" t="s">
        <v>9</v>
      </c>
      <c r="H4" s="68">
        <f t="shared" si="0"/>
        <v>52</v>
      </c>
      <c r="I4" s="70" t="s">
        <v>1199</v>
      </c>
    </row>
    <row r="5" spans="1:9" x14ac:dyDescent="0.25">
      <c r="A5" s="5" t="s">
        <v>1284</v>
      </c>
      <c r="B5" s="7" t="s">
        <v>63</v>
      </c>
      <c r="C5" s="6" t="s">
        <v>17</v>
      </c>
      <c r="D5" s="6" t="s">
        <v>14</v>
      </c>
      <c r="E5" s="7" t="s">
        <v>89</v>
      </c>
      <c r="F5" s="6" t="s">
        <v>11</v>
      </c>
      <c r="G5" s="8" t="s">
        <v>9</v>
      </c>
      <c r="H5" s="68">
        <f t="shared" si="0"/>
        <v>52</v>
      </c>
      <c r="I5" s="70" t="s">
        <v>1196</v>
      </c>
    </row>
    <row r="6" spans="1:9" x14ac:dyDescent="0.25">
      <c r="A6" s="5" t="s">
        <v>1285</v>
      </c>
      <c r="B6" s="7" t="s">
        <v>63</v>
      </c>
      <c r="C6" s="6" t="s">
        <v>17</v>
      </c>
      <c r="D6" s="6" t="s">
        <v>14</v>
      </c>
      <c r="E6" s="7" t="s">
        <v>90</v>
      </c>
      <c r="F6" s="6" t="s">
        <v>11</v>
      </c>
      <c r="G6" s="8" t="s">
        <v>146</v>
      </c>
      <c r="H6" s="68">
        <f t="shared" si="0"/>
        <v>60</v>
      </c>
      <c r="I6" s="70" t="s">
        <v>1196</v>
      </c>
    </row>
    <row r="7" spans="1:9" ht="24" x14ac:dyDescent="0.25">
      <c r="A7" s="5" t="s">
        <v>1286</v>
      </c>
      <c r="B7" s="7" t="s">
        <v>63</v>
      </c>
      <c r="C7" s="6" t="s">
        <v>19</v>
      </c>
      <c r="D7" s="6" t="s">
        <v>14</v>
      </c>
      <c r="E7" s="7" t="s">
        <v>90</v>
      </c>
      <c r="F7" s="6" t="s">
        <v>11</v>
      </c>
      <c r="G7" s="8" t="s">
        <v>86</v>
      </c>
      <c r="H7" s="68">
        <f t="shared" si="0"/>
        <v>60</v>
      </c>
      <c r="I7" s="70" t="s">
        <v>1196</v>
      </c>
    </row>
    <row r="8" spans="1:9" x14ac:dyDescent="0.25">
      <c r="A8" s="5" t="s">
        <v>91</v>
      </c>
      <c r="B8" s="7" t="s">
        <v>77</v>
      </c>
      <c r="C8" s="6" t="s">
        <v>147</v>
      </c>
      <c r="D8" s="6" t="s">
        <v>8</v>
      </c>
      <c r="E8" s="7" t="s">
        <v>55</v>
      </c>
      <c r="F8" s="6" t="s">
        <v>11</v>
      </c>
      <c r="G8" s="8" t="s">
        <v>85</v>
      </c>
      <c r="H8" s="68">
        <f t="shared" si="0"/>
        <v>105</v>
      </c>
      <c r="I8" s="70" t="s">
        <v>1196</v>
      </c>
    </row>
    <row r="9" spans="1:9" ht="31.5" customHeight="1" x14ac:dyDescent="0.25">
      <c r="A9" s="5" t="s">
        <v>1287</v>
      </c>
      <c r="B9" s="7" t="s">
        <v>92</v>
      </c>
      <c r="C9" s="6" t="s">
        <v>17</v>
      </c>
      <c r="D9" s="6" t="s">
        <v>93</v>
      </c>
      <c r="E9" s="7" t="s">
        <v>94</v>
      </c>
      <c r="F9" s="6" t="s">
        <v>11</v>
      </c>
      <c r="G9" s="8" t="s">
        <v>95</v>
      </c>
      <c r="H9" s="68">
        <f t="shared" si="0"/>
        <v>3</v>
      </c>
      <c r="I9" s="70" t="s">
        <v>1196</v>
      </c>
    </row>
    <row r="10" spans="1:9" x14ac:dyDescent="0.25">
      <c r="A10" s="5" t="s">
        <v>1288</v>
      </c>
      <c r="B10" s="7" t="s">
        <v>92</v>
      </c>
      <c r="C10" s="6" t="s">
        <v>17</v>
      </c>
      <c r="D10" s="6" t="s">
        <v>14</v>
      </c>
      <c r="E10" s="7" t="s">
        <v>89</v>
      </c>
      <c r="F10" s="6" t="s">
        <v>11</v>
      </c>
      <c r="G10" s="8" t="s">
        <v>9</v>
      </c>
      <c r="H10" s="68">
        <f t="shared" si="0"/>
        <v>20</v>
      </c>
      <c r="I10" s="70" t="s">
        <v>1196</v>
      </c>
    </row>
    <row r="11" spans="1:9" ht="24" x14ac:dyDescent="0.25">
      <c r="A11" s="5" t="s">
        <v>1289</v>
      </c>
      <c r="B11" s="7" t="s">
        <v>89</v>
      </c>
      <c r="C11" s="6" t="s">
        <v>27</v>
      </c>
      <c r="D11" s="6" t="s">
        <v>14</v>
      </c>
      <c r="E11" s="7" t="s">
        <v>89</v>
      </c>
      <c r="F11" s="6" t="s">
        <v>11</v>
      </c>
      <c r="G11" s="8"/>
      <c r="H11" s="68">
        <v>1</v>
      </c>
      <c r="I11" s="70" t="s">
        <v>1196</v>
      </c>
    </row>
    <row r="12" spans="1:9" ht="24" x14ac:dyDescent="0.25">
      <c r="A12" s="5" t="s">
        <v>1290</v>
      </c>
      <c r="B12" s="7" t="s">
        <v>89</v>
      </c>
      <c r="C12" s="6" t="s">
        <v>7</v>
      </c>
      <c r="D12" s="6" t="s">
        <v>93</v>
      </c>
      <c r="E12" s="7" t="s">
        <v>89</v>
      </c>
      <c r="F12" s="6" t="s">
        <v>11</v>
      </c>
      <c r="G12" s="8"/>
      <c r="H12" s="68">
        <v>1</v>
      </c>
      <c r="I12" s="70" t="s">
        <v>1196</v>
      </c>
    </row>
    <row r="13" spans="1:9" ht="30" customHeight="1" x14ac:dyDescent="0.25">
      <c r="A13" s="5" t="s">
        <v>1291</v>
      </c>
      <c r="B13" s="7" t="s">
        <v>96</v>
      </c>
      <c r="C13" s="6" t="s">
        <v>27</v>
      </c>
      <c r="D13" s="6" t="s">
        <v>14</v>
      </c>
      <c r="E13" s="7" t="s">
        <v>65</v>
      </c>
      <c r="F13" s="6" t="s">
        <v>11</v>
      </c>
      <c r="G13" s="8" t="s">
        <v>9</v>
      </c>
      <c r="H13" s="68">
        <f t="shared" si="0"/>
        <v>30</v>
      </c>
      <c r="I13" s="70" t="s">
        <v>1196</v>
      </c>
    </row>
    <row r="14" spans="1:9" ht="30" customHeight="1" x14ac:dyDescent="0.25">
      <c r="A14" s="5" t="s">
        <v>1292</v>
      </c>
      <c r="B14" s="7" t="s">
        <v>90</v>
      </c>
      <c r="C14" s="6" t="s">
        <v>19</v>
      </c>
      <c r="D14" s="6" t="s">
        <v>14</v>
      </c>
      <c r="E14" s="7" t="s">
        <v>97</v>
      </c>
      <c r="F14" s="6" t="s">
        <v>11</v>
      </c>
      <c r="G14" s="8" t="s">
        <v>9</v>
      </c>
      <c r="H14" s="68">
        <f t="shared" si="0"/>
        <v>52</v>
      </c>
      <c r="I14" s="70" t="s">
        <v>1196</v>
      </c>
    </row>
    <row r="15" spans="1:9" x14ac:dyDescent="0.25">
      <c r="A15" s="5" t="s">
        <v>1293</v>
      </c>
      <c r="B15" s="7" t="s">
        <v>98</v>
      </c>
      <c r="C15" s="6" t="s">
        <v>17</v>
      </c>
      <c r="D15" s="6" t="s">
        <v>14</v>
      </c>
      <c r="E15" s="7" t="s">
        <v>99</v>
      </c>
      <c r="F15" s="6" t="s">
        <v>11</v>
      </c>
      <c r="G15" s="8" t="s">
        <v>9</v>
      </c>
      <c r="H15" s="68">
        <f t="shared" si="0"/>
        <v>38</v>
      </c>
      <c r="I15" s="70" t="s">
        <v>1196</v>
      </c>
    </row>
    <row r="16" spans="1:9" x14ac:dyDescent="0.25">
      <c r="A16" s="5" t="s">
        <v>1294</v>
      </c>
      <c r="B16" s="7" t="s">
        <v>100</v>
      </c>
      <c r="C16" s="6" t="s">
        <v>17</v>
      </c>
      <c r="D16" s="6" t="s">
        <v>8</v>
      </c>
      <c r="E16" s="7" t="s">
        <v>99</v>
      </c>
      <c r="F16" s="6" t="s">
        <v>11</v>
      </c>
      <c r="G16" s="8" t="s">
        <v>148</v>
      </c>
      <c r="H16" s="68">
        <f t="shared" si="0"/>
        <v>31</v>
      </c>
      <c r="I16" s="70" t="s">
        <v>1196</v>
      </c>
    </row>
    <row r="17" spans="1:9" ht="24" x14ac:dyDescent="0.25">
      <c r="A17" s="5" t="s">
        <v>1295</v>
      </c>
      <c r="B17" s="7" t="s">
        <v>101</v>
      </c>
      <c r="C17" s="6" t="s">
        <v>19</v>
      </c>
      <c r="D17" s="6" t="s">
        <v>14</v>
      </c>
      <c r="E17" s="7" t="s">
        <v>102</v>
      </c>
      <c r="F17" s="6" t="s">
        <v>11</v>
      </c>
      <c r="G17" s="8" t="s">
        <v>9</v>
      </c>
      <c r="H17" s="68">
        <f t="shared" si="0"/>
        <v>43</v>
      </c>
      <c r="I17" s="70" t="s">
        <v>1200</v>
      </c>
    </row>
    <row r="18" spans="1:9" x14ac:dyDescent="0.25">
      <c r="A18" s="5" t="s">
        <v>1296</v>
      </c>
      <c r="B18" s="7" t="s">
        <v>65</v>
      </c>
      <c r="C18" s="6" t="s">
        <v>40</v>
      </c>
      <c r="D18" s="6" t="s">
        <v>8</v>
      </c>
      <c r="E18" s="7" t="s">
        <v>103</v>
      </c>
      <c r="F18" s="6" t="s">
        <v>11</v>
      </c>
      <c r="G18" s="8" t="s">
        <v>104</v>
      </c>
      <c r="H18" s="68">
        <f t="shared" si="0"/>
        <v>71</v>
      </c>
      <c r="I18" s="70" t="s">
        <v>1196</v>
      </c>
    </row>
    <row r="19" spans="1:9" ht="24" x14ac:dyDescent="0.25">
      <c r="A19" s="5" t="s">
        <v>1297</v>
      </c>
      <c r="B19" s="7" t="s">
        <v>65</v>
      </c>
      <c r="C19" s="6" t="s">
        <v>27</v>
      </c>
      <c r="D19" s="6" t="s">
        <v>14</v>
      </c>
      <c r="E19" s="7" t="s">
        <v>105</v>
      </c>
      <c r="F19" s="6" t="s">
        <v>11</v>
      </c>
      <c r="G19" s="8" t="s">
        <v>9</v>
      </c>
      <c r="H19" s="68">
        <f t="shared" si="0"/>
        <v>76</v>
      </c>
      <c r="I19" s="70" t="s">
        <v>1201</v>
      </c>
    </row>
    <row r="20" spans="1:9" ht="24" x14ac:dyDescent="0.25">
      <c r="A20" s="5" t="s">
        <v>106</v>
      </c>
      <c r="B20" s="7" t="s">
        <v>65</v>
      </c>
      <c r="C20" s="6" t="s">
        <v>27</v>
      </c>
      <c r="D20" s="6" t="s">
        <v>8</v>
      </c>
      <c r="E20" s="7" t="s">
        <v>105</v>
      </c>
      <c r="F20" s="6" t="s">
        <v>11</v>
      </c>
      <c r="G20" s="8" t="s">
        <v>32</v>
      </c>
      <c r="H20" s="68">
        <f t="shared" si="0"/>
        <v>76</v>
      </c>
      <c r="I20" s="70" t="s">
        <v>1196</v>
      </c>
    </row>
    <row r="21" spans="1:9" ht="24" x14ac:dyDescent="0.25">
      <c r="A21" s="5" t="s">
        <v>1298</v>
      </c>
      <c r="B21" s="7" t="s">
        <v>107</v>
      </c>
      <c r="C21" s="6" t="s">
        <v>27</v>
      </c>
      <c r="D21" s="6" t="s">
        <v>14</v>
      </c>
      <c r="E21" s="7" t="s">
        <v>105</v>
      </c>
      <c r="F21" s="6" t="s">
        <v>11</v>
      </c>
      <c r="G21" s="8" t="s">
        <v>9</v>
      </c>
      <c r="H21" s="68">
        <f t="shared" si="0"/>
        <v>56</v>
      </c>
      <c r="I21" s="70" t="s">
        <v>1196</v>
      </c>
    </row>
    <row r="22" spans="1:9" x14ac:dyDescent="0.25">
      <c r="A22" s="5" t="s">
        <v>1299</v>
      </c>
      <c r="B22" s="7" t="s">
        <v>108</v>
      </c>
      <c r="C22" s="6" t="s">
        <v>17</v>
      </c>
      <c r="D22" s="6" t="s">
        <v>8</v>
      </c>
      <c r="E22" s="7" t="s">
        <v>105</v>
      </c>
      <c r="F22" s="6" t="s">
        <v>11</v>
      </c>
      <c r="G22" s="8" t="s">
        <v>32</v>
      </c>
      <c r="H22" s="68">
        <f t="shared" si="0"/>
        <v>40</v>
      </c>
      <c r="I22" s="70" t="s">
        <v>1196</v>
      </c>
    </row>
    <row r="23" spans="1:9" x14ac:dyDescent="0.25">
      <c r="A23" s="5" t="s">
        <v>109</v>
      </c>
      <c r="B23" s="7" t="s">
        <v>55</v>
      </c>
      <c r="C23" s="6" t="s">
        <v>7</v>
      </c>
      <c r="D23" s="6" t="s">
        <v>8</v>
      </c>
      <c r="E23" s="7" t="s">
        <v>55</v>
      </c>
      <c r="F23" s="6" t="s">
        <v>11</v>
      </c>
      <c r="G23" s="8" t="s">
        <v>86</v>
      </c>
      <c r="H23" s="68">
        <v>1</v>
      </c>
      <c r="I23" s="70" t="s">
        <v>1196</v>
      </c>
    </row>
    <row r="24" spans="1:9" ht="45" customHeight="1" x14ac:dyDescent="0.25">
      <c r="A24" s="5" t="s">
        <v>1300</v>
      </c>
      <c r="B24" s="7" t="s">
        <v>110</v>
      </c>
      <c r="C24" s="6" t="s">
        <v>27</v>
      </c>
      <c r="D24" s="6" t="s">
        <v>14</v>
      </c>
      <c r="E24" s="7" t="s">
        <v>111</v>
      </c>
      <c r="F24" s="6" t="s">
        <v>11</v>
      </c>
      <c r="G24" s="8" t="s">
        <v>9</v>
      </c>
      <c r="H24" s="68">
        <f t="shared" ref="H24:H89" si="1">E24-B24</f>
        <v>37</v>
      </c>
      <c r="I24" s="70" t="s">
        <v>1196</v>
      </c>
    </row>
    <row r="25" spans="1:9" x14ac:dyDescent="0.25">
      <c r="A25" s="1" t="s">
        <v>0</v>
      </c>
      <c r="B25" s="2" t="s">
        <v>1</v>
      </c>
      <c r="C25" s="2" t="s">
        <v>450</v>
      </c>
      <c r="D25" s="2" t="s">
        <v>82</v>
      </c>
      <c r="E25" s="2" t="s">
        <v>2</v>
      </c>
      <c r="F25" s="2" t="s">
        <v>3</v>
      </c>
      <c r="G25" s="3" t="s">
        <v>4</v>
      </c>
      <c r="H25" s="3" t="s">
        <v>5</v>
      </c>
      <c r="I25" s="3" t="s">
        <v>1195</v>
      </c>
    </row>
    <row r="26" spans="1:9" x14ac:dyDescent="0.25">
      <c r="A26" s="82" t="s">
        <v>1101</v>
      </c>
      <c r="B26" s="83"/>
      <c r="C26" s="83"/>
      <c r="D26" s="83"/>
      <c r="E26" s="83"/>
      <c r="F26" s="83"/>
      <c r="G26" s="83"/>
      <c r="H26" s="84"/>
      <c r="I26" s="3"/>
    </row>
    <row r="27" spans="1:9" x14ac:dyDescent="0.25">
      <c r="A27" s="5" t="s">
        <v>1301</v>
      </c>
      <c r="B27" s="7" t="s">
        <v>110</v>
      </c>
      <c r="C27" s="6" t="s">
        <v>17</v>
      </c>
      <c r="D27" s="6" t="s">
        <v>8</v>
      </c>
      <c r="E27" s="7" t="s">
        <v>112</v>
      </c>
      <c r="F27" s="6" t="s">
        <v>11</v>
      </c>
      <c r="G27" s="8" t="s">
        <v>32</v>
      </c>
      <c r="H27" s="9">
        <f t="shared" si="1"/>
        <v>83</v>
      </c>
      <c r="I27" s="70" t="s">
        <v>1196</v>
      </c>
    </row>
    <row r="28" spans="1:9" ht="24" x14ac:dyDescent="0.25">
      <c r="A28" s="5" t="s">
        <v>1302</v>
      </c>
      <c r="B28" s="7" t="s">
        <v>110</v>
      </c>
      <c r="C28" s="6" t="s">
        <v>17</v>
      </c>
      <c r="D28" s="6" t="s">
        <v>68</v>
      </c>
      <c r="E28" s="7" t="s">
        <v>103</v>
      </c>
      <c r="F28" s="6" t="s">
        <v>11</v>
      </c>
      <c r="G28" s="8" t="s">
        <v>9</v>
      </c>
      <c r="H28" s="9">
        <f t="shared" si="1"/>
        <v>23</v>
      </c>
      <c r="I28" s="70" t="s">
        <v>1196</v>
      </c>
    </row>
    <row r="29" spans="1:9" ht="24" x14ac:dyDescent="0.25">
      <c r="A29" s="5" t="s">
        <v>1303</v>
      </c>
      <c r="B29" s="7" t="s">
        <v>113</v>
      </c>
      <c r="C29" s="6" t="s">
        <v>19</v>
      </c>
      <c r="D29" s="6" t="s">
        <v>14</v>
      </c>
      <c r="E29" s="7" t="s">
        <v>114</v>
      </c>
      <c r="F29" s="6" t="s">
        <v>11</v>
      </c>
      <c r="G29" s="8" t="s">
        <v>9</v>
      </c>
      <c r="H29" s="9">
        <f t="shared" si="1"/>
        <v>76</v>
      </c>
      <c r="I29" s="70" t="s">
        <v>1196</v>
      </c>
    </row>
    <row r="30" spans="1:9" x14ac:dyDescent="0.25">
      <c r="A30" s="5" t="s">
        <v>1304</v>
      </c>
      <c r="B30" s="7" t="s">
        <v>115</v>
      </c>
      <c r="C30" s="6" t="s">
        <v>17</v>
      </c>
      <c r="D30" s="6" t="s">
        <v>8</v>
      </c>
      <c r="E30" s="7" t="s">
        <v>116</v>
      </c>
      <c r="F30" s="6" t="s">
        <v>11</v>
      </c>
      <c r="G30" s="8" t="s">
        <v>32</v>
      </c>
      <c r="H30" s="9">
        <f t="shared" si="1"/>
        <v>63</v>
      </c>
      <c r="I30" s="70" t="s">
        <v>1199</v>
      </c>
    </row>
    <row r="31" spans="1:9" x14ac:dyDescent="0.25">
      <c r="A31" s="5" t="s">
        <v>117</v>
      </c>
      <c r="B31" s="7" t="s">
        <v>118</v>
      </c>
      <c r="C31" s="6" t="s">
        <v>119</v>
      </c>
      <c r="D31" s="6" t="s">
        <v>8</v>
      </c>
      <c r="E31" s="7" t="s">
        <v>118</v>
      </c>
      <c r="F31" s="6" t="s">
        <v>11</v>
      </c>
      <c r="G31" s="8" t="s">
        <v>32</v>
      </c>
      <c r="H31" s="9">
        <v>1</v>
      </c>
      <c r="I31" s="70" t="s">
        <v>1196</v>
      </c>
    </row>
    <row r="32" spans="1:9" x14ac:dyDescent="0.25">
      <c r="A32" s="5" t="s">
        <v>120</v>
      </c>
      <c r="B32" s="7" t="s">
        <v>121</v>
      </c>
      <c r="C32" s="6" t="s">
        <v>17</v>
      </c>
      <c r="D32" s="6" t="s">
        <v>8</v>
      </c>
      <c r="E32" s="7" t="s">
        <v>123</v>
      </c>
      <c r="F32" s="6" t="s">
        <v>11</v>
      </c>
      <c r="G32" s="8" t="s">
        <v>84</v>
      </c>
      <c r="H32" s="9">
        <f t="shared" si="1"/>
        <v>271</v>
      </c>
      <c r="I32" s="70" t="s">
        <v>1196</v>
      </c>
    </row>
    <row r="33" spans="1:9" ht="24" x14ac:dyDescent="0.25">
      <c r="A33" s="5" t="s">
        <v>1305</v>
      </c>
      <c r="B33" s="7" t="s">
        <v>124</v>
      </c>
      <c r="C33" s="6" t="s">
        <v>19</v>
      </c>
      <c r="D33" s="6" t="s">
        <v>14</v>
      </c>
      <c r="E33" s="7" t="s">
        <v>114</v>
      </c>
      <c r="F33" s="6" t="s">
        <v>11</v>
      </c>
      <c r="G33" s="8" t="s">
        <v>9</v>
      </c>
      <c r="H33" s="9">
        <f t="shared" si="1"/>
        <v>54</v>
      </c>
      <c r="I33" s="70" t="s">
        <v>1196</v>
      </c>
    </row>
    <row r="34" spans="1:9" x14ac:dyDescent="0.25">
      <c r="A34" s="5" t="s">
        <v>1306</v>
      </c>
      <c r="B34" s="7" t="s">
        <v>124</v>
      </c>
      <c r="C34" s="6" t="s">
        <v>17</v>
      </c>
      <c r="D34" s="6" t="s">
        <v>8</v>
      </c>
      <c r="E34" s="7" t="s">
        <v>125</v>
      </c>
      <c r="F34" s="6" t="s">
        <v>11</v>
      </c>
      <c r="G34" s="8" t="s">
        <v>32</v>
      </c>
      <c r="H34" s="9">
        <f t="shared" si="1"/>
        <v>97</v>
      </c>
      <c r="I34" s="70" t="s">
        <v>1199</v>
      </c>
    </row>
    <row r="35" spans="1:9" x14ac:dyDescent="0.25">
      <c r="A35" s="5" t="s">
        <v>1307</v>
      </c>
      <c r="B35" s="7" t="s">
        <v>105</v>
      </c>
      <c r="C35" s="6" t="s">
        <v>7</v>
      </c>
      <c r="D35" s="6" t="s">
        <v>14</v>
      </c>
      <c r="E35" s="7" t="s">
        <v>126</v>
      </c>
      <c r="F35" s="6" t="s">
        <v>11</v>
      </c>
      <c r="G35" s="8" t="s">
        <v>9</v>
      </c>
      <c r="H35" s="9">
        <f t="shared" si="1"/>
        <v>29</v>
      </c>
      <c r="I35" s="70" t="s">
        <v>1196</v>
      </c>
    </row>
    <row r="36" spans="1:9" ht="24" x14ac:dyDescent="0.25">
      <c r="A36" s="5" t="s">
        <v>1308</v>
      </c>
      <c r="B36" s="7" t="s">
        <v>127</v>
      </c>
      <c r="C36" s="6" t="s">
        <v>17</v>
      </c>
      <c r="D36" s="6" t="s">
        <v>68</v>
      </c>
      <c r="E36" s="7" t="s">
        <v>112</v>
      </c>
      <c r="F36" s="6" t="s">
        <v>11</v>
      </c>
      <c r="G36" s="8" t="s">
        <v>9</v>
      </c>
      <c r="H36" s="9">
        <f t="shared" si="1"/>
        <v>33</v>
      </c>
      <c r="I36" s="70" t="s">
        <v>1196</v>
      </c>
    </row>
    <row r="37" spans="1:9" x14ac:dyDescent="0.25">
      <c r="A37" s="5" t="s">
        <v>1309</v>
      </c>
      <c r="B37" s="7" t="s">
        <v>126</v>
      </c>
      <c r="C37" s="6" t="s">
        <v>7</v>
      </c>
      <c r="D37" s="6" t="s">
        <v>14</v>
      </c>
      <c r="E37" s="7" t="s">
        <v>112</v>
      </c>
      <c r="F37" s="6" t="s">
        <v>11</v>
      </c>
      <c r="G37" s="8" t="s">
        <v>9</v>
      </c>
      <c r="H37" s="9">
        <f t="shared" si="1"/>
        <v>26</v>
      </c>
      <c r="I37" s="70" t="s">
        <v>1196</v>
      </c>
    </row>
    <row r="38" spans="1:9" ht="24" x14ac:dyDescent="0.25">
      <c r="A38" s="5" t="s">
        <v>1310</v>
      </c>
      <c r="B38" s="7" t="s">
        <v>128</v>
      </c>
      <c r="C38" s="6" t="s">
        <v>129</v>
      </c>
      <c r="D38" s="6" t="s">
        <v>8</v>
      </c>
      <c r="E38" s="7" t="s">
        <v>130</v>
      </c>
      <c r="F38" s="6" t="s">
        <v>11</v>
      </c>
      <c r="G38" s="8" t="s">
        <v>104</v>
      </c>
      <c r="H38" s="9">
        <f t="shared" si="1"/>
        <v>32</v>
      </c>
      <c r="I38" s="70" t="s">
        <v>1196</v>
      </c>
    </row>
    <row r="39" spans="1:9" ht="24" x14ac:dyDescent="0.25">
      <c r="A39" s="5" t="s">
        <v>1311</v>
      </c>
      <c r="B39" s="7" t="s">
        <v>116</v>
      </c>
      <c r="C39" s="6" t="s">
        <v>19</v>
      </c>
      <c r="D39" s="6" t="s">
        <v>14</v>
      </c>
      <c r="E39" s="7" t="s">
        <v>130</v>
      </c>
      <c r="F39" s="6" t="s">
        <v>11</v>
      </c>
      <c r="G39" s="8" t="s">
        <v>9</v>
      </c>
      <c r="H39" s="9">
        <f t="shared" si="1"/>
        <v>30</v>
      </c>
      <c r="I39" s="70" t="s">
        <v>1196</v>
      </c>
    </row>
    <row r="40" spans="1:9" x14ac:dyDescent="0.25">
      <c r="A40" s="5" t="s">
        <v>1312</v>
      </c>
      <c r="B40" s="7" t="s">
        <v>131</v>
      </c>
      <c r="C40" s="6" t="s">
        <v>17</v>
      </c>
      <c r="D40" s="6" t="s">
        <v>8</v>
      </c>
      <c r="E40" s="7" t="s">
        <v>132</v>
      </c>
      <c r="F40" s="6" t="s">
        <v>11</v>
      </c>
      <c r="G40" s="8" t="s">
        <v>133</v>
      </c>
      <c r="H40" s="9">
        <f t="shared" si="1"/>
        <v>259</v>
      </c>
      <c r="I40" s="70" t="s">
        <v>1196</v>
      </c>
    </row>
    <row r="41" spans="1:9" x14ac:dyDescent="0.25">
      <c r="A41" s="5" t="s">
        <v>1313</v>
      </c>
      <c r="B41" s="7" t="s">
        <v>134</v>
      </c>
      <c r="C41" s="6" t="s">
        <v>17</v>
      </c>
      <c r="D41" s="6" t="s">
        <v>14</v>
      </c>
      <c r="E41" s="7" t="s">
        <v>135</v>
      </c>
      <c r="F41" s="6" t="s">
        <v>11</v>
      </c>
      <c r="G41" s="8" t="s">
        <v>9</v>
      </c>
      <c r="H41" s="9">
        <f t="shared" si="1"/>
        <v>62</v>
      </c>
      <c r="I41" s="70" t="s">
        <v>1196</v>
      </c>
    </row>
    <row r="42" spans="1:9" x14ac:dyDescent="0.25">
      <c r="A42" s="5" t="s">
        <v>1314</v>
      </c>
      <c r="B42" s="7" t="s">
        <v>134</v>
      </c>
      <c r="C42" s="6" t="s">
        <v>17</v>
      </c>
      <c r="D42" s="6" t="s">
        <v>14</v>
      </c>
      <c r="E42" s="7" t="s">
        <v>136</v>
      </c>
      <c r="F42" s="6" t="s">
        <v>11</v>
      </c>
      <c r="G42" s="8" t="s">
        <v>9</v>
      </c>
      <c r="H42" s="9">
        <f t="shared" si="1"/>
        <v>38</v>
      </c>
      <c r="I42" s="70" t="s">
        <v>1196</v>
      </c>
    </row>
    <row r="43" spans="1:9" x14ac:dyDescent="0.25">
      <c r="A43" s="5" t="s">
        <v>1315</v>
      </c>
      <c r="B43" s="7" t="s">
        <v>137</v>
      </c>
      <c r="C43" s="6" t="s">
        <v>17</v>
      </c>
      <c r="D43" s="6" t="s">
        <v>8</v>
      </c>
      <c r="E43" s="7" t="s">
        <v>138</v>
      </c>
      <c r="F43" s="6" t="s">
        <v>11</v>
      </c>
      <c r="G43" s="8" t="s">
        <v>32</v>
      </c>
      <c r="H43" s="9">
        <f t="shared" si="1"/>
        <v>187</v>
      </c>
      <c r="I43" s="70" t="s">
        <v>1196</v>
      </c>
    </row>
    <row r="44" spans="1:9" x14ac:dyDescent="0.25">
      <c r="A44" s="5" t="s">
        <v>1316</v>
      </c>
      <c r="B44" s="7" t="s">
        <v>136</v>
      </c>
      <c r="C44" s="6" t="s">
        <v>17</v>
      </c>
      <c r="D44" s="6" t="s">
        <v>14</v>
      </c>
      <c r="E44" s="7" t="s">
        <v>139</v>
      </c>
      <c r="F44" s="6" t="s">
        <v>11</v>
      </c>
      <c r="G44" s="8" t="s">
        <v>9</v>
      </c>
      <c r="H44" s="9">
        <f t="shared" si="1"/>
        <v>54</v>
      </c>
      <c r="I44" s="70" t="s">
        <v>1196</v>
      </c>
    </row>
    <row r="45" spans="1:9" ht="24" x14ac:dyDescent="0.25">
      <c r="A45" s="5" t="s">
        <v>1317</v>
      </c>
      <c r="B45" s="7" t="s">
        <v>140</v>
      </c>
      <c r="C45" s="6" t="s">
        <v>17</v>
      </c>
      <c r="D45" s="6" t="s">
        <v>68</v>
      </c>
      <c r="E45" s="7" t="s">
        <v>141</v>
      </c>
      <c r="F45" s="6" t="s">
        <v>11</v>
      </c>
      <c r="G45" s="8" t="s">
        <v>9</v>
      </c>
      <c r="H45" s="9">
        <f t="shared" si="1"/>
        <v>112</v>
      </c>
      <c r="I45" s="70" t="s">
        <v>1196</v>
      </c>
    </row>
    <row r="46" spans="1:9" ht="15" customHeight="1" x14ac:dyDescent="0.25">
      <c r="A46" s="5" t="s">
        <v>1318</v>
      </c>
      <c r="B46" s="7" t="s">
        <v>142</v>
      </c>
      <c r="C46" s="6" t="s">
        <v>7</v>
      </c>
      <c r="D46" s="6" t="s">
        <v>14</v>
      </c>
      <c r="E46" s="7" t="s">
        <v>143</v>
      </c>
      <c r="F46" s="6" t="s">
        <v>11</v>
      </c>
      <c r="G46" s="8" t="s">
        <v>9</v>
      </c>
      <c r="H46" s="9">
        <f t="shared" si="1"/>
        <v>210</v>
      </c>
      <c r="I46" s="70" t="s">
        <v>1200</v>
      </c>
    </row>
    <row r="47" spans="1:9" x14ac:dyDescent="0.25">
      <c r="A47" s="5" t="s">
        <v>1319</v>
      </c>
      <c r="B47" s="7" t="s">
        <v>144</v>
      </c>
      <c r="C47" s="6" t="s">
        <v>17</v>
      </c>
      <c r="D47" s="6" t="s">
        <v>8</v>
      </c>
      <c r="E47" s="7" t="s">
        <v>145</v>
      </c>
      <c r="F47" s="6" t="s">
        <v>11</v>
      </c>
      <c r="G47" s="8" t="s">
        <v>32</v>
      </c>
      <c r="H47" s="9">
        <f t="shared" si="1"/>
        <v>121</v>
      </c>
      <c r="I47" s="70" t="s">
        <v>1196</v>
      </c>
    </row>
    <row r="48" spans="1:9" x14ac:dyDescent="0.25">
      <c r="A48" s="5" t="s">
        <v>929</v>
      </c>
      <c r="B48" s="7" t="s">
        <v>828</v>
      </c>
      <c r="C48" s="6" t="s">
        <v>17</v>
      </c>
      <c r="D48" s="6" t="s">
        <v>8</v>
      </c>
      <c r="E48" s="7" t="s">
        <v>930</v>
      </c>
      <c r="F48" s="6" t="s">
        <v>11</v>
      </c>
      <c r="G48" s="8" t="s">
        <v>23</v>
      </c>
      <c r="H48" s="9">
        <f t="shared" si="1"/>
        <v>432</v>
      </c>
      <c r="I48" s="70" t="s">
        <v>1196</v>
      </c>
    </row>
    <row r="49" spans="1:9" ht="24" x14ac:dyDescent="0.25">
      <c r="A49" s="5" t="s">
        <v>931</v>
      </c>
      <c r="B49" s="7" t="s">
        <v>932</v>
      </c>
      <c r="C49" s="6" t="s">
        <v>279</v>
      </c>
      <c r="D49" s="6" t="s">
        <v>8</v>
      </c>
      <c r="E49" s="7" t="s">
        <v>933</v>
      </c>
      <c r="F49" s="6" t="s">
        <v>11</v>
      </c>
      <c r="G49" s="8" t="s">
        <v>934</v>
      </c>
      <c r="H49" s="9">
        <f t="shared" si="1"/>
        <v>137</v>
      </c>
      <c r="I49" s="70" t="s">
        <v>1196</v>
      </c>
    </row>
    <row r="50" spans="1:9" x14ac:dyDescent="0.25">
      <c r="A50" s="5" t="s">
        <v>1320</v>
      </c>
      <c r="B50" s="7" t="s">
        <v>935</v>
      </c>
      <c r="C50" s="6" t="s">
        <v>322</v>
      </c>
      <c r="D50" s="6" t="s">
        <v>67</v>
      </c>
      <c r="E50" s="7" t="s">
        <v>935</v>
      </c>
      <c r="F50" s="6" t="s">
        <v>11</v>
      </c>
      <c r="G50" s="8"/>
      <c r="H50" s="9">
        <v>1</v>
      </c>
      <c r="I50" s="70" t="s">
        <v>1196</v>
      </c>
    </row>
    <row r="51" spans="1:9" x14ac:dyDescent="0.25">
      <c r="A51" s="5" t="s">
        <v>1321</v>
      </c>
      <c r="B51" s="7" t="s">
        <v>935</v>
      </c>
      <c r="C51" s="6" t="s">
        <v>17</v>
      </c>
      <c r="D51" s="6" t="s">
        <v>14</v>
      </c>
      <c r="E51" s="7" t="s">
        <v>114</v>
      </c>
      <c r="F51" s="6" t="s">
        <v>11</v>
      </c>
      <c r="G51" s="8"/>
      <c r="H51" s="9">
        <f t="shared" si="1"/>
        <v>188</v>
      </c>
      <c r="I51" s="70" t="s">
        <v>1196</v>
      </c>
    </row>
    <row r="52" spans="1:9" x14ac:dyDescent="0.25">
      <c r="A52" s="5" t="s">
        <v>1322</v>
      </c>
      <c r="B52" s="7" t="s">
        <v>935</v>
      </c>
      <c r="C52" s="6" t="s">
        <v>17</v>
      </c>
      <c r="D52" s="6" t="s">
        <v>14</v>
      </c>
      <c r="E52" s="7" t="s">
        <v>121</v>
      </c>
      <c r="F52" s="6" t="s">
        <v>11</v>
      </c>
      <c r="G52" s="8" t="s">
        <v>9</v>
      </c>
      <c r="H52" s="9">
        <f t="shared" si="1"/>
        <v>120</v>
      </c>
      <c r="I52" s="70" t="s">
        <v>1196</v>
      </c>
    </row>
    <row r="53" spans="1:9" x14ac:dyDescent="0.25">
      <c r="A53" s="5" t="s">
        <v>1323</v>
      </c>
      <c r="B53" s="7" t="s">
        <v>936</v>
      </c>
      <c r="C53" s="6" t="s">
        <v>7</v>
      </c>
      <c r="D53" s="6" t="s">
        <v>14</v>
      </c>
      <c r="E53" s="7" t="s">
        <v>936</v>
      </c>
      <c r="F53" s="6" t="s">
        <v>11</v>
      </c>
      <c r="G53" s="8"/>
      <c r="H53" s="9">
        <v>1</v>
      </c>
      <c r="I53" s="70" t="s">
        <v>1196</v>
      </c>
    </row>
    <row r="54" spans="1:9" x14ac:dyDescent="0.25">
      <c r="A54" s="1" t="s">
        <v>0</v>
      </c>
      <c r="B54" s="2" t="s">
        <v>1</v>
      </c>
      <c r="C54" s="2" t="s">
        <v>81</v>
      </c>
      <c r="D54" s="2" t="s">
        <v>82</v>
      </c>
      <c r="E54" s="2" t="s">
        <v>2</v>
      </c>
      <c r="F54" s="2" t="s">
        <v>3</v>
      </c>
      <c r="G54" s="3" t="s">
        <v>4</v>
      </c>
      <c r="H54" s="4" t="s">
        <v>5</v>
      </c>
      <c r="I54" s="4" t="s">
        <v>1195</v>
      </c>
    </row>
    <row r="55" spans="1:9" x14ac:dyDescent="0.25">
      <c r="A55" s="82" t="s">
        <v>1101</v>
      </c>
      <c r="B55" s="83"/>
      <c r="C55" s="83"/>
      <c r="D55" s="83"/>
      <c r="E55" s="83"/>
      <c r="F55" s="83"/>
      <c r="G55" s="83"/>
      <c r="H55" s="84"/>
      <c r="I55" s="4"/>
    </row>
    <row r="56" spans="1:9" x14ac:dyDescent="0.25">
      <c r="A56" s="5" t="s">
        <v>1324</v>
      </c>
      <c r="B56" s="7" t="s">
        <v>94</v>
      </c>
      <c r="C56" s="6" t="s">
        <v>17</v>
      </c>
      <c r="D56" s="6" t="s">
        <v>14</v>
      </c>
      <c r="E56" s="7" t="s">
        <v>118</v>
      </c>
      <c r="F56" s="6" t="s">
        <v>11</v>
      </c>
      <c r="G56" s="8"/>
      <c r="H56" s="9">
        <f t="shared" si="1"/>
        <v>109</v>
      </c>
      <c r="I56" s="70" t="s">
        <v>1196</v>
      </c>
    </row>
    <row r="57" spans="1:9" x14ac:dyDescent="0.25">
      <c r="A57" s="5" t="s">
        <v>937</v>
      </c>
      <c r="B57" s="7" t="s">
        <v>938</v>
      </c>
      <c r="C57" s="6" t="s">
        <v>17</v>
      </c>
      <c r="D57" s="6" t="s">
        <v>8</v>
      </c>
      <c r="E57" s="7" t="s">
        <v>90</v>
      </c>
      <c r="F57" s="6" t="s">
        <v>11</v>
      </c>
      <c r="G57" s="8" t="s">
        <v>939</v>
      </c>
      <c r="H57" s="9">
        <f t="shared" si="1"/>
        <v>20</v>
      </c>
      <c r="I57" s="70" t="s">
        <v>1196</v>
      </c>
    </row>
    <row r="58" spans="1:9" x14ac:dyDescent="0.25">
      <c r="A58" s="5" t="s">
        <v>1325</v>
      </c>
      <c r="B58" s="7" t="s">
        <v>940</v>
      </c>
      <c r="C58" s="6" t="s">
        <v>213</v>
      </c>
      <c r="D58" s="6" t="s">
        <v>67</v>
      </c>
      <c r="E58" s="7" t="s">
        <v>941</v>
      </c>
      <c r="F58" s="6" t="s">
        <v>11</v>
      </c>
      <c r="G58" s="8" t="s">
        <v>9</v>
      </c>
      <c r="H58" s="9">
        <f t="shared" si="1"/>
        <v>70</v>
      </c>
      <c r="I58" s="70" t="s">
        <v>1196</v>
      </c>
    </row>
    <row r="59" spans="1:9" x14ac:dyDescent="0.25">
      <c r="A59" s="5" t="s">
        <v>1326</v>
      </c>
      <c r="B59" s="7" t="s">
        <v>942</v>
      </c>
      <c r="C59" s="6" t="s">
        <v>17</v>
      </c>
      <c r="D59" s="6" t="s">
        <v>14</v>
      </c>
      <c r="E59" s="7" t="s">
        <v>118</v>
      </c>
      <c r="F59" s="6" t="s">
        <v>11</v>
      </c>
      <c r="G59" s="8" t="s">
        <v>9</v>
      </c>
      <c r="H59" s="9">
        <f t="shared" si="1"/>
        <v>77</v>
      </c>
      <c r="I59" s="70" t="s">
        <v>1196</v>
      </c>
    </row>
    <row r="60" spans="1:9" x14ac:dyDescent="0.25">
      <c r="A60" s="5" t="s">
        <v>1327</v>
      </c>
      <c r="B60" s="7" t="s">
        <v>98</v>
      </c>
      <c r="C60" s="6" t="s">
        <v>17</v>
      </c>
      <c r="D60" s="6" t="s">
        <v>8</v>
      </c>
      <c r="E60" s="7" t="s">
        <v>943</v>
      </c>
      <c r="F60" s="6" t="s">
        <v>11</v>
      </c>
      <c r="G60" s="8" t="s">
        <v>289</v>
      </c>
      <c r="H60" s="9">
        <f t="shared" si="1"/>
        <v>244</v>
      </c>
      <c r="I60" s="70" t="s">
        <v>1199</v>
      </c>
    </row>
    <row r="61" spans="1:9" x14ac:dyDescent="0.25">
      <c r="A61" s="5" t="s">
        <v>1328</v>
      </c>
      <c r="B61" s="7" t="s">
        <v>65</v>
      </c>
      <c r="C61" s="6" t="s">
        <v>17</v>
      </c>
      <c r="D61" s="6" t="s">
        <v>14</v>
      </c>
      <c r="E61" s="7" t="s">
        <v>111</v>
      </c>
      <c r="F61" s="6" t="s">
        <v>11</v>
      </c>
      <c r="G61" s="8" t="s">
        <v>9</v>
      </c>
      <c r="H61" s="9">
        <f t="shared" si="1"/>
        <v>85</v>
      </c>
      <c r="I61" s="70" t="s">
        <v>1196</v>
      </c>
    </row>
    <row r="62" spans="1:9" ht="24" x14ac:dyDescent="0.25">
      <c r="A62" s="5" t="s">
        <v>1329</v>
      </c>
      <c r="B62" s="7" t="s">
        <v>65</v>
      </c>
      <c r="C62" s="6" t="s">
        <v>371</v>
      </c>
      <c r="D62" s="6" t="s">
        <v>68</v>
      </c>
      <c r="E62" s="7" t="s">
        <v>111</v>
      </c>
      <c r="F62" s="6" t="s">
        <v>11</v>
      </c>
      <c r="G62" s="8" t="s">
        <v>9</v>
      </c>
      <c r="H62" s="9">
        <f t="shared" si="1"/>
        <v>85</v>
      </c>
      <c r="I62" s="70" t="s">
        <v>1196</v>
      </c>
    </row>
    <row r="63" spans="1:9" ht="24" x14ac:dyDescent="0.25">
      <c r="A63" s="5" t="s">
        <v>1330</v>
      </c>
      <c r="B63" s="7" t="s">
        <v>944</v>
      </c>
      <c r="C63" s="6" t="s">
        <v>27</v>
      </c>
      <c r="D63" s="6" t="s">
        <v>14</v>
      </c>
      <c r="E63" s="7" t="s">
        <v>111</v>
      </c>
      <c r="F63" s="6" t="s">
        <v>11</v>
      </c>
      <c r="G63" s="8" t="s">
        <v>9</v>
      </c>
      <c r="H63" s="9">
        <f t="shared" si="1"/>
        <v>71</v>
      </c>
      <c r="I63" s="70" t="s">
        <v>1199</v>
      </c>
    </row>
    <row r="64" spans="1:9" x14ac:dyDescent="0.25">
      <c r="A64" s="5" t="s">
        <v>1331</v>
      </c>
      <c r="B64" s="7" t="s">
        <v>99</v>
      </c>
      <c r="C64" s="6" t="s">
        <v>191</v>
      </c>
      <c r="D64" s="6" t="s">
        <v>14</v>
      </c>
      <c r="E64" s="7" t="s">
        <v>114</v>
      </c>
      <c r="F64" s="6" t="s">
        <v>11</v>
      </c>
      <c r="G64" s="8" t="s">
        <v>9</v>
      </c>
      <c r="H64" s="9">
        <f t="shared" si="1"/>
        <v>107</v>
      </c>
      <c r="I64" s="70" t="s">
        <v>1199</v>
      </c>
    </row>
    <row r="65" spans="1:9" ht="96" x14ac:dyDescent="0.25">
      <c r="A65" s="5" t="s">
        <v>1332</v>
      </c>
      <c r="B65" s="7" t="s">
        <v>941</v>
      </c>
      <c r="C65" s="6" t="s">
        <v>17</v>
      </c>
      <c r="D65" s="6" t="s">
        <v>68</v>
      </c>
      <c r="E65" s="7" t="s">
        <v>135</v>
      </c>
      <c r="F65" s="6" t="s">
        <v>11</v>
      </c>
      <c r="G65" s="8" t="s">
        <v>945</v>
      </c>
      <c r="H65" s="9">
        <f t="shared" si="1"/>
        <v>171</v>
      </c>
      <c r="I65" s="70" t="s">
        <v>1196</v>
      </c>
    </row>
    <row r="66" spans="1:9" x14ac:dyDescent="0.25">
      <c r="A66" s="5" t="s">
        <v>1333</v>
      </c>
      <c r="B66" s="7" t="s">
        <v>941</v>
      </c>
      <c r="C66" s="6" t="s">
        <v>17</v>
      </c>
      <c r="D66" s="6" t="s">
        <v>14</v>
      </c>
      <c r="E66" s="7" t="s">
        <v>882</v>
      </c>
      <c r="F66" s="6" t="s">
        <v>11</v>
      </c>
      <c r="G66" s="8" t="s">
        <v>9</v>
      </c>
      <c r="H66" s="9">
        <f t="shared" si="1"/>
        <v>108</v>
      </c>
      <c r="I66" s="70" t="s">
        <v>1196</v>
      </c>
    </row>
    <row r="67" spans="1:9" ht="24" x14ac:dyDescent="0.25">
      <c r="A67" s="5" t="s">
        <v>1334</v>
      </c>
      <c r="B67" s="7" t="s">
        <v>110</v>
      </c>
      <c r="C67" s="6" t="s">
        <v>17</v>
      </c>
      <c r="D67" s="6" t="s">
        <v>8</v>
      </c>
      <c r="E67" s="7" t="s">
        <v>916</v>
      </c>
      <c r="F67" s="6" t="s">
        <v>11</v>
      </c>
      <c r="G67" s="8" t="s">
        <v>946</v>
      </c>
      <c r="H67" s="9">
        <f t="shared" si="1"/>
        <v>111</v>
      </c>
      <c r="I67" s="70" t="s">
        <v>1199</v>
      </c>
    </row>
    <row r="68" spans="1:9" ht="24" x14ac:dyDescent="0.25">
      <c r="A68" s="5" t="s">
        <v>947</v>
      </c>
      <c r="B68" s="7" t="s">
        <v>118</v>
      </c>
      <c r="C68" s="6" t="s">
        <v>948</v>
      </c>
      <c r="D68" s="6" t="s">
        <v>67</v>
      </c>
      <c r="E68" s="7" t="s">
        <v>141</v>
      </c>
      <c r="F68" s="6" t="s">
        <v>11</v>
      </c>
      <c r="G68" s="8" t="s">
        <v>9</v>
      </c>
      <c r="H68" s="9">
        <f t="shared" si="1"/>
        <v>245</v>
      </c>
      <c r="I68" s="70" t="s">
        <v>1196</v>
      </c>
    </row>
    <row r="69" spans="1:9" x14ac:dyDescent="0.25">
      <c r="A69" s="5" t="s">
        <v>1335</v>
      </c>
      <c r="B69" s="7" t="s">
        <v>949</v>
      </c>
      <c r="C69" s="6" t="s">
        <v>17</v>
      </c>
      <c r="D69" s="6" t="s">
        <v>8</v>
      </c>
      <c r="E69" s="7" t="s">
        <v>140</v>
      </c>
      <c r="F69" s="6" t="s">
        <v>11</v>
      </c>
      <c r="G69" s="8" t="s">
        <v>84</v>
      </c>
      <c r="H69" s="9">
        <f t="shared" si="1"/>
        <v>132</v>
      </c>
      <c r="I69" s="70" t="s">
        <v>1196</v>
      </c>
    </row>
    <row r="70" spans="1:9" x14ac:dyDescent="0.25">
      <c r="A70" s="5" t="s">
        <v>1336</v>
      </c>
      <c r="B70" s="7" t="s">
        <v>121</v>
      </c>
      <c r="C70" s="6" t="s">
        <v>17</v>
      </c>
      <c r="D70" s="6" t="s">
        <v>8</v>
      </c>
      <c r="E70" s="7" t="s">
        <v>153</v>
      </c>
      <c r="F70" s="6" t="s">
        <v>11</v>
      </c>
      <c r="G70" s="8" t="s">
        <v>84</v>
      </c>
      <c r="H70" s="9">
        <f t="shared" si="1"/>
        <v>318</v>
      </c>
      <c r="I70" s="70" t="s">
        <v>1196</v>
      </c>
    </row>
    <row r="71" spans="1:9" x14ac:dyDescent="0.25">
      <c r="A71" s="5" t="s">
        <v>1337</v>
      </c>
      <c r="B71" s="7" t="s">
        <v>923</v>
      </c>
      <c r="C71" s="6" t="s">
        <v>17</v>
      </c>
      <c r="D71" s="6" t="s">
        <v>14</v>
      </c>
      <c r="E71" s="7" t="s">
        <v>130</v>
      </c>
      <c r="F71" s="6" t="s">
        <v>11</v>
      </c>
      <c r="G71" s="8" t="s">
        <v>9</v>
      </c>
      <c r="H71" s="9">
        <f t="shared" si="1"/>
        <v>78</v>
      </c>
      <c r="I71" s="70" t="s">
        <v>1196</v>
      </c>
    </row>
    <row r="72" spans="1:9" ht="24" x14ac:dyDescent="0.25">
      <c r="A72" s="5" t="s">
        <v>1338</v>
      </c>
      <c r="B72" s="7" t="s">
        <v>923</v>
      </c>
      <c r="C72" s="6" t="s">
        <v>17</v>
      </c>
      <c r="D72" s="6" t="s">
        <v>93</v>
      </c>
      <c r="E72" s="7" t="s">
        <v>111</v>
      </c>
      <c r="F72" s="6" t="s">
        <v>11</v>
      </c>
      <c r="G72" s="8" t="s">
        <v>996</v>
      </c>
      <c r="H72" s="9">
        <f t="shared" si="1"/>
        <v>21</v>
      </c>
      <c r="I72" s="70" t="s">
        <v>1196</v>
      </c>
    </row>
    <row r="73" spans="1:9" ht="24" x14ac:dyDescent="0.25">
      <c r="A73" s="5" t="s">
        <v>1339</v>
      </c>
      <c r="B73" s="7" t="s">
        <v>950</v>
      </c>
      <c r="C73" s="6" t="s">
        <v>27</v>
      </c>
      <c r="D73" s="6" t="s">
        <v>14</v>
      </c>
      <c r="E73" s="7" t="s">
        <v>130</v>
      </c>
      <c r="F73" s="6" t="s">
        <v>11</v>
      </c>
      <c r="G73" s="8" t="s">
        <v>9</v>
      </c>
      <c r="H73" s="9">
        <f t="shared" si="1"/>
        <v>65</v>
      </c>
      <c r="I73" s="70" t="s">
        <v>1196</v>
      </c>
    </row>
    <row r="74" spans="1:9" x14ac:dyDescent="0.25">
      <c r="A74" s="5" t="s">
        <v>951</v>
      </c>
      <c r="B74" s="7" t="s">
        <v>892</v>
      </c>
      <c r="C74" s="6" t="s">
        <v>17</v>
      </c>
      <c r="D74" s="6" t="s">
        <v>8</v>
      </c>
      <c r="E74" s="7" t="s">
        <v>112</v>
      </c>
      <c r="F74" s="6" t="s">
        <v>11</v>
      </c>
      <c r="G74" s="8" t="s">
        <v>84</v>
      </c>
      <c r="H74" s="9">
        <f t="shared" si="1"/>
        <v>52</v>
      </c>
      <c r="I74" s="70" t="s">
        <v>1196</v>
      </c>
    </row>
    <row r="75" spans="1:9" x14ac:dyDescent="0.25">
      <c r="A75" s="5" t="s">
        <v>1340</v>
      </c>
      <c r="B75" s="7" t="s">
        <v>111</v>
      </c>
      <c r="C75" s="6" t="s">
        <v>17</v>
      </c>
      <c r="D75" s="6" t="s">
        <v>14</v>
      </c>
      <c r="E75" s="7" t="s">
        <v>952</v>
      </c>
      <c r="F75" s="6" t="s">
        <v>11</v>
      </c>
      <c r="G75" s="8" t="s">
        <v>9</v>
      </c>
      <c r="H75" s="9">
        <f t="shared" si="1"/>
        <v>182</v>
      </c>
      <c r="I75" s="70" t="s">
        <v>1199</v>
      </c>
    </row>
    <row r="76" spans="1:9" x14ac:dyDescent="0.25">
      <c r="A76" s="5" t="s">
        <v>1341</v>
      </c>
      <c r="B76" s="7" t="s">
        <v>953</v>
      </c>
      <c r="C76" s="6" t="s">
        <v>17</v>
      </c>
      <c r="D76" s="6" t="s">
        <v>14</v>
      </c>
      <c r="E76" s="7" t="s">
        <v>882</v>
      </c>
      <c r="F76" s="6" t="s">
        <v>11</v>
      </c>
      <c r="G76" s="8" t="s">
        <v>9</v>
      </c>
      <c r="H76" s="9">
        <f t="shared" si="1"/>
        <v>52</v>
      </c>
      <c r="I76" s="70" t="s">
        <v>1199</v>
      </c>
    </row>
    <row r="77" spans="1:9" ht="24" x14ac:dyDescent="0.25">
      <c r="A77" s="5" t="s">
        <v>1342</v>
      </c>
      <c r="B77" s="7" t="s">
        <v>954</v>
      </c>
      <c r="C77" s="6" t="s">
        <v>17</v>
      </c>
      <c r="D77" s="6" t="s">
        <v>8</v>
      </c>
      <c r="E77" s="7" t="s">
        <v>145</v>
      </c>
      <c r="F77" s="6" t="s">
        <v>11</v>
      </c>
      <c r="G77" s="8" t="s">
        <v>955</v>
      </c>
      <c r="H77" s="9">
        <f t="shared" si="1"/>
        <v>277</v>
      </c>
      <c r="I77" s="70" t="s">
        <v>1199</v>
      </c>
    </row>
    <row r="78" spans="1:9" x14ac:dyDescent="0.25">
      <c r="A78" s="5" t="s">
        <v>956</v>
      </c>
      <c r="B78" s="7" t="s">
        <v>957</v>
      </c>
      <c r="C78" s="6" t="s">
        <v>958</v>
      </c>
      <c r="D78" s="6" t="s">
        <v>8</v>
      </c>
      <c r="E78" s="7" t="s">
        <v>952</v>
      </c>
      <c r="F78" s="6" t="s">
        <v>11</v>
      </c>
      <c r="G78" s="8" t="s">
        <v>32</v>
      </c>
      <c r="H78" s="9">
        <f t="shared" si="1"/>
        <v>163</v>
      </c>
      <c r="I78" s="70" t="s">
        <v>1199</v>
      </c>
    </row>
    <row r="79" spans="1:9" x14ac:dyDescent="0.25">
      <c r="A79" s="1" t="s">
        <v>0</v>
      </c>
      <c r="B79" s="2" t="s">
        <v>1</v>
      </c>
      <c r="C79" s="2" t="s">
        <v>81</v>
      </c>
      <c r="D79" s="2" t="s">
        <v>82</v>
      </c>
      <c r="E79" s="2" t="s">
        <v>2</v>
      </c>
      <c r="F79" s="2" t="s">
        <v>3</v>
      </c>
      <c r="G79" s="3" t="s">
        <v>4</v>
      </c>
      <c r="H79" s="4" t="s">
        <v>5</v>
      </c>
      <c r="I79" s="4" t="s">
        <v>1195</v>
      </c>
    </row>
    <row r="80" spans="1:9" x14ac:dyDescent="0.25">
      <c r="A80" s="82" t="s">
        <v>1101</v>
      </c>
      <c r="B80" s="83"/>
      <c r="C80" s="83"/>
      <c r="D80" s="83"/>
      <c r="E80" s="83"/>
      <c r="F80" s="83"/>
      <c r="G80" s="83"/>
      <c r="H80" s="84"/>
      <c r="I80" s="4"/>
    </row>
    <row r="81" spans="1:9" ht="24" x14ac:dyDescent="0.25">
      <c r="A81" s="5" t="s">
        <v>1343</v>
      </c>
      <c r="B81" s="7" t="s">
        <v>957</v>
      </c>
      <c r="C81" s="6" t="s">
        <v>17</v>
      </c>
      <c r="D81" s="6" t="s">
        <v>8</v>
      </c>
      <c r="E81" s="7" t="s">
        <v>957</v>
      </c>
      <c r="F81" s="6" t="s">
        <v>11</v>
      </c>
      <c r="G81" s="8" t="s">
        <v>946</v>
      </c>
      <c r="H81" s="9">
        <v>1</v>
      </c>
      <c r="I81" s="70" t="s">
        <v>1196</v>
      </c>
    </row>
    <row r="82" spans="1:9" x14ac:dyDescent="0.25">
      <c r="A82" s="5" t="s">
        <v>1344</v>
      </c>
      <c r="B82" s="7" t="s">
        <v>957</v>
      </c>
      <c r="C82" s="6" t="s">
        <v>423</v>
      </c>
      <c r="D82" s="6" t="s">
        <v>14</v>
      </c>
      <c r="E82" s="7" t="s">
        <v>916</v>
      </c>
      <c r="F82" s="6" t="s">
        <v>11</v>
      </c>
      <c r="G82" s="8" t="s">
        <v>9</v>
      </c>
      <c r="H82" s="9">
        <f t="shared" si="1"/>
        <v>55</v>
      </c>
      <c r="I82" s="70" t="s">
        <v>1196</v>
      </c>
    </row>
    <row r="83" spans="1:9" x14ac:dyDescent="0.25">
      <c r="A83" s="5" t="s">
        <v>1345</v>
      </c>
      <c r="B83" s="7" t="s">
        <v>128</v>
      </c>
      <c r="C83" s="6" t="s">
        <v>423</v>
      </c>
      <c r="D83" s="6" t="s">
        <v>14</v>
      </c>
      <c r="E83" s="7" t="s">
        <v>959</v>
      </c>
      <c r="F83" s="6" t="s">
        <v>11</v>
      </c>
      <c r="G83" s="8" t="s">
        <v>9</v>
      </c>
      <c r="H83" s="9">
        <f t="shared" si="1"/>
        <v>158</v>
      </c>
      <c r="I83" s="70" t="s">
        <v>1196</v>
      </c>
    </row>
    <row r="84" spans="1:9" ht="24" x14ac:dyDescent="0.25">
      <c r="A84" s="5" t="s">
        <v>1346</v>
      </c>
      <c r="B84" s="7" t="s">
        <v>128</v>
      </c>
      <c r="C84" s="6" t="s">
        <v>27</v>
      </c>
      <c r="D84" s="6" t="s">
        <v>14</v>
      </c>
      <c r="E84" s="7" t="s">
        <v>135</v>
      </c>
      <c r="F84" s="6" t="s">
        <v>11</v>
      </c>
      <c r="G84" s="8" t="s">
        <v>9</v>
      </c>
      <c r="H84" s="9">
        <f t="shared" si="1"/>
        <v>98</v>
      </c>
      <c r="I84" s="70" t="s">
        <v>1199</v>
      </c>
    </row>
    <row r="85" spans="1:9" ht="24" x14ac:dyDescent="0.25">
      <c r="A85" s="5" t="s">
        <v>960</v>
      </c>
      <c r="B85" s="7" t="s">
        <v>961</v>
      </c>
      <c r="C85" s="6" t="s">
        <v>962</v>
      </c>
      <c r="D85" s="6" t="s">
        <v>67</v>
      </c>
      <c r="E85" s="7" t="s">
        <v>139</v>
      </c>
      <c r="F85" s="6" t="s">
        <v>11</v>
      </c>
      <c r="G85" s="8" t="s">
        <v>9</v>
      </c>
      <c r="H85" s="9">
        <f t="shared" si="1"/>
        <v>118</v>
      </c>
      <c r="I85" s="70" t="s">
        <v>1196</v>
      </c>
    </row>
    <row r="86" spans="1:9" ht="24" x14ac:dyDescent="0.25">
      <c r="A86" s="5" t="s">
        <v>1347</v>
      </c>
      <c r="B86" s="7" t="s">
        <v>963</v>
      </c>
      <c r="C86" s="6" t="s">
        <v>17</v>
      </c>
      <c r="D86" s="6" t="s">
        <v>93</v>
      </c>
      <c r="E86" s="7" t="s">
        <v>320</v>
      </c>
      <c r="F86" s="6" t="s">
        <v>11</v>
      </c>
      <c r="G86" s="8"/>
      <c r="H86" s="9">
        <f t="shared" si="1"/>
        <v>618</v>
      </c>
      <c r="I86" s="70" t="s">
        <v>1196</v>
      </c>
    </row>
    <row r="87" spans="1:9" ht="24" x14ac:dyDescent="0.25">
      <c r="A87" s="5" t="s">
        <v>1348</v>
      </c>
      <c r="B87" s="7" t="s">
        <v>112</v>
      </c>
      <c r="C87" s="6" t="s">
        <v>19</v>
      </c>
      <c r="D87" s="6" t="s">
        <v>14</v>
      </c>
      <c r="E87" s="7" t="s">
        <v>964</v>
      </c>
      <c r="F87" s="6" t="s">
        <v>11</v>
      </c>
      <c r="G87" s="8"/>
      <c r="H87" s="9">
        <f t="shared" si="1"/>
        <v>288</v>
      </c>
      <c r="I87" s="70" t="s">
        <v>1199</v>
      </c>
    </row>
    <row r="88" spans="1:9" ht="24" x14ac:dyDescent="0.25">
      <c r="A88" s="5" t="s">
        <v>1349</v>
      </c>
      <c r="B88" s="7" t="s">
        <v>131</v>
      </c>
      <c r="C88" s="6" t="s">
        <v>27</v>
      </c>
      <c r="D88" s="6" t="s">
        <v>8</v>
      </c>
      <c r="E88" s="7" t="s">
        <v>123</v>
      </c>
      <c r="F88" s="6" t="s">
        <v>11</v>
      </c>
      <c r="G88" s="8" t="s">
        <v>965</v>
      </c>
      <c r="H88" s="9">
        <f t="shared" si="1"/>
        <v>189</v>
      </c>
      <c r="I88" s="70" t="s">
        <v>1199</v>
      </c>
    </row>
    <row r="89" spans="1:9" ht="24" x14ac:dyDescent="0.25">
      <c r="A89" s="5" t="s">
        <v>1350</v>
      </c>
      <c r="B89" s="7" t="s">
        <v>966</v>
      </c>
      <c r="C89" s="6" t="s">
        <v>17</v>
      </c>
      <c r="D89" s="6" t="s">
        <v>68</v>
      </c>
      <c r="E89" s="7" t="s">
        <v>123</v>
      </c>
      <c r="F89" s="6" t="s">
        <v>11</v>
      </c>
      <c r="G89" s="8"/>
      <c r="H89" s="9">
        <f t="shared" si="1"/>
        <v>182</v>
      </c>
      <c r="I89" s="70" t="s">
        <v>1196</v>
      </c>
    </row>
    <row r="90" spans="1:9" ht="24" x14ac:dyDescent="0.25">
      <c r="A90" s="5" t="s">
        <v>1351</v>
      </c>
      <c r="B90" s="7" t="s">
        <v>967</v>
      </c>
      <c r="C90" s="6" t="s">
        <v>968</v>
      </c>
      <c r="D90" s="6" t="s">
        <v>68</v>
      </c>
      <c r="E90" s="7" t="s">
        <v>143</v>
      </c>
      <c r="F90" s="6" t="s">
        <v>11</v>
      </c>
      <c r="G90" s="8"/>
      <c r="H90" s="9">
        <f t="shared" ref="H90:H107" si="2">E90-B90</f>
        <v>253</v>
      </c>
      <c r="I90" s="70" t="s">
        <v>1196</v>
      </c>
    </row>
    <row r="91" spans="1:9" ht="24" x14ac:dyDescent="0.25">
      <c r="A91" s="5" t="s">
        <v>1352</v>
      </c>
      <c r="B91" s="7" t="s">
        <v>969</v>
      </c>
      <c r="C91" s="6" t="s">
        <v>17</v>
      </c>
      <c r="D91" s="6" t="s">
        <v>68</v>
      </c>
      <c r="E91" s="7" t="s">
        <v>964</v>
      </c>
      <c r="F91" s="6" t="s">
        <v>11</v>
      </c>
      <c r="G91" s="8"/>
      <c r="H91" s="9">
        <f t="shared" si="2"/>
        <v>257</v>
      </c>
      <c r="I91" s="70" t="s">
        <v>1196</v>
      </c>
    </row>
    <row r="92" spans="1:9" ht="24" x14ac:dyDescent="0.25">
      <c r="A92" s="5" t="s">
        <v>1353</v>
      </c>
      <c r="B92" s="7" t="s">
        <v>969</v>
      </c>
      <c r="C92" s="6" t="s">
        <v>27</v>
      </c>
      <c r="D92" s="6" t="s">
        <v>14</v>
      </c>
      <c r="E92" s="7" t="s">
        <v>135</v>
      </c>
      <c r="F92" s="6" t="s">
        <v>11</v>
      </c>
      <c r="G92" s="8" t="s">
        <v>9</v>
      </c>
      <c r="H92" s="9">
        <f t="shared" si="2"/>
        <v>46</v>
      </c>
      <c r="I92" s="70" t="s">
        <v>1196</v>
      </c>
    </row>
    <row r="93" spans="1:9" x14ac:dyDescent="0.25">
      <c r="A93" s="5" t="s">
        <v>970</v>
      </c>
      <c r="B93" s="7" t="s">
        <v>971</v>
      </c>
      <c r="C93" s="6" t="s">
        <v>311</v>
      </c>
      <c r="D93" s="6" t="s">
        <v>8</v>
      </c>
      <c r="E93" s="7" t="s">
        <v>972</v>
      </c>
      <c r="F93" s="6" t="s">
        <v>11</v>
      </c>
      <c r="G93" s="8" t="s">
        <v>84</v>
      </c>
      <c r="H93" s="9">
        <f t="shared" si="2"/>
        <v>264</v>
      </c>
      <c r="I93" s="70" t="s">
        <v>1196</v>
      </c>
    </row>
    <row r="94" spans="1:9" ht="36" x14ac:dyDescent="0.25">
      <c r="A94" s="5" t="s">
        <v>973</v>
      </c>
      <c r="B94" s="7" t="s">
        <v>974</v>
      </c>
      <c r="C94" s="6" t="s">
        <v>205</v>
      </c>
      <c r="D94" s="6" t="s">
        <v>8</v>
      </c>
      <c r="E94" s="7" t="s">
        <v>141</v>
      </c>
      <c r="F94" s="6" t="s">
        <v>11</v>
      </c>
      <c r="G94" s="8" t="s">
        <v>975</v>
      </c>
      <c r="H94" s="9">
        <f t="shared" si="2"/>
        <v>110</v>
      </c>
      <c r="I94" s="70" t="s">
        <v>1199</v>
      </c>
    </row>
    <row r="95" spans="1:9" ht="24" x14ac:dyDescent="0.25">
      <c r="A95" s="5" t="s">
        <v>976</v>
      </c>
      <c r="B95" s="7" t="s">
        <v>977</v>
      </c>
      <c r="C95" s="6" t="s">
        <v>978</v>
      </c>
      <c r="D95" s="6" t="s">
        <v>67</v>
      </c>
      <c r="E95" s="7" t="s">
        <v>168</v>
      </c>
      <c r="F95" s="6" t="s">
        <v>11</v>
      </c>
      <c r="G95" s="8" t="s">
        <v>9</v>
      </c>
      <c r="H95" s="9">
        <f t="shared" si="2"/>
        <v>292</v>
      </c>
      <c r="I95" s="70" t="s">
        <v>1196</v>
      </c>
    </row>
    <row r="96" spans="1:9" ht="24" x14ac:dyDescent="0.25">
      <c r="A96" s="5" t="s">
        <v>1354</v>
      </c>
      <c r="B96" s="7" t="s">
        <v>979</v>
      </c>
      <c r="C96" s="6" t="s">
        <v>19</v>
      </c>
      <c r="D96" s="6" t="s">
        <v>93</v>
      </c>
      <c r="E96" s="7" t="s">
        <v>980</v>
      </c>
      <c r="F96" s="6" t="s">
        <v>11</v>
      </c>
      <c r="G96" s="8"/>
      <c r="H96" s="9">
        <f t="shared" si="2"/>
        <v>413</v>
      </c>
      <c r="I96" s="70" t="s">
        <v>1199</v>
      </c>
    </row>
    <row r="97" spans="1:9" x14ac:dyDescent="0.25">
      <c r="A97" s="5" t="s">
        <v>981</v>
      </c>
      <c r="B97" s="7" t="s">
        <v>982</v>
      </c>
      <c r="C97" s="6" t="s">
        <v>983</v>
      </c>
      <c r="D97" s="6" t="s">
        <v>8</v>
      </c>
      <c r="E97" s="7" t="s">
        <v>984</v>
      </c>
      <c r="F97" s="6" t="s">
        <v>11</v>
      </c>
      <c r="G97" s="8" t="s">
        <v>86</v>
      </c>
      <c r="H97" s="9">
        <f t="shared" si="2"/>
        <v>14</v>
      </c>
      <c r="I97" s="70" t="s">
        <v>1199</v>
      </c>
    </row>
    <row r="98" spans="1:9" ht="24" x14ac:dyDescent="0.25">
      <c r="A98" s="5" t="s">
        <v>1355</v>
      </c>
      <c r="B98" s="7" t="s">
        <v>135</v>
      </c>
      <c r="C98" s="6" t="s">
        <v>985</v>
      </c>
      <c r="D98" s="6" t="s">
        <v>8</v>
      </c>
      <c r="E98" s="7">
        <v>40915</v>
      </c>
      <c r="F98" s="6" t="s">
        <v>11</v>
      </c>
      <c r="G98" s="8" t="s">
        <v>172</v>
      </c>
      <c r="H98" s="9">
        <f t="shared" si="2"/>
        <v>68</v>
      </c>
      <c r="I98" s="70" t="s">
        <v>1201</v>
      </c>
    </row>
    <row r="99" spans="1:9" ht="24" x14ac:dyDescent="0.25">
      <c r="A99" s="5" t="s">
        <v>1356</v>
      </c>
      <c r="B99" s="7" t="s">
        <v>135</v>
      </c>
      <c r="C99" s="6" t="s">
        <v>258</v>
      </c>
      <c r="D99" s="6" t="s">
        <v>68</v>
      </c>
      <c r="E99" s="7" t="s">
        <v>986</v>
      </c>
      <c r="F99" s="6" t="s">
        <v>11</v>
      </c>
      <c r="G99" s="8"/>
      <c r="H99" s="9">
        <f t="shared" si="2"/>
        <v>233</v>
      </c>
      <c r="I99" s="70" t="s">
        <v>1196</v>
      </c>
    </row>
    <row r="100" spans="1:9" ht="24" x14ac:dyDescent="0.25">
      <c r="A100" s="5" t="s">
        <v>987</v>
      </c>
      <c r="B100" s="7" t="s">
        <v>943</v>
      </c>
      <c r="C100" s="6" t="s">
        <v>666</v>
      </c>
      <c r="D100" s="6" t="s">
        <v>67</v>
      </c>
      <c r="E100" s="7" t="s">
        <v>972</v>
      </c>
      <c r="F100" s="6" t="s">
        <v>11</v>
      </c>
      <c r="G100" s="8" t="s">
        <v>9</v>
      </c>
      <c r="H100" s="9">
        <f t="shared" si="2"/>
        <v>214</v>
      </c>
      <c r="I100" s="70" t="s">
        <v>1196</v>
      </c>
    </row>
    <row r="101" spans="1:9" x14ac:dyDescent="0.25">
      <c r="A101" s="5" t="s">
        <v>988</v>
      </c>
      <c r="B101" s="7" t="s">
        <v>989</v>
      </c>
      <c r="C101" s="6" t="s">
        <v>17</v>
      </c>
      <c r="D101" s="6" t="s">
        <v>8</v>
      </c>
      <c r="E101" s="7" t="s">
        <v>964</v>
      </c>
      <c r="F101" s="6" t="s">
        <v>11</v>
      </c>
      <c r="G101" s="8" t="s">
        <v>172</v>
      </c>
      <c r="H101" s="9">
        <f t="shared" si="2"/>
        <v>188</v>
      </c>
      <c r="I101" s="70" t="s">
        <v>1196</v>
      </c>
    </row>
    <row r="102" spans="1:9" x14ac:dyDescent="0.25">
      <c r="A102" s="5" t="s">
        <v>990</v>
      </c>
      <c r="B102" s="7" t="s">
        <v>991</v>
      </c>
      <c r="C102" s="6" t="s">
        <v>17</v>
      </c>
      <c r="D102" s="6" t="s">
        <v>8</v>
      </c>
      <c r="E102" s="7" t="s">
        <v>964</v>
      </c>
      <c r="F102" s="6" t="s">
        <v>11</v>
      </c>
      <c r="G102" s="8" t="s">
        <v>84</v>
      </c>
      <c r="H102" s="9">
        <f t="shared" si="2"/>
        <v>180</v>
      </c>
      <c r="I102" s="70" t="s">
        <v>1199</v>
      </c>
    </row>
    <row r="103" spans="1:9" x14ac:dyDescent="0.25">
      <c r="A103" s="1" t="s">
        <v>0</v>
      </c>
      <c r="B103" s="2" t="s">
        <v>1</v>
      </c>
      <c r="C103" s="2" t="s">
        <v>81</v>
      </c>
      <c r="D103" s="2" t="s">
        <v>82</v>
      </c>
      <c r="E103" s="2" t="s">
        <v>2</v>
      </c>
      <c r="F103" s="2" t="s">
        <v>3</v>
      </c>
      <c r="G103" s="3" t="s">
        <v>4</v>
      </c>
      <c r="H103" s="3" t="s">
        <v>5</v>
      </c>
      <c r="I103" s="3" t="s">
        <v>1195</v>
      </c>
    </row>
    <row r="104" spans="1:9" x14ac:dyDescent="0.25">
      <c r="A104" s="82" t="s">
        <v>1101</v>
      </c>
      <c r="B104" s="83"/>
      <c r="C104" s="83"/>
      <c r="D104" s="83"/>
      <c r="E104" s="83"/>
      <c r="F104" s="83"/>
      <c r="G104" s="83"/>
      <c r="H104" s="83"/>
      <c r="I104" s="3"/>
    </row>
    <row r="105" spans="1:9" ht="24" x14ac:dyDescent="0.25">
      <c r="A105" s="11" t="s">
        <v>992</v>
      </c>
      <c r="B105" s="7" t="s">
        <v>991</v>
      </c>
      <c r="C105" s="6" t="s">
        <v>993</v>
      </c>
      <c r="D105" s="6" t="s">
        <v>8</v>
      </c>
      <c r="E105" s="7" t="s">
        <v>994</v>
      </c>
      <c r="F105" s="6" t="s">
        <v>995</v>
      </c>
      <c r="G105" s="8" t="s">
        <v>996</v>
      </c>
      <c r="H105" s="68">
        <f t="shared" si="2"/>
        <v>169</v>
      </c>
      <c r="I105" s="70" t="s">
        <v>1196</v>
      </c>
    </row>
    <row r="106" spans="1:9" ht="24" x14ac:dyDescent="0.25">
      <c r="A106" s="5" t="s">
        <v>997</v>
      </c>
      <c r="B106" s="7" t="s">
        <v>998</v>
      </c>
      <c r="C106" s="6" t="s">
        <v>999</v>
      </c>
      <c r="D106" s="6" t="s">
        <v>67</v>
      </c>
      <c r="E106" s="7" t="s">
        <v>143</v>
      </c>
      <c r="F106" s="6" t="s">
        <v>11</v>
      </c>
      <c r="G106" s="8" t="s">
        <v>9</v>
      </c>
      <c r="H106" s="68">
        <f t="shared" si="2"/>
        <v>163</v>
      </c>
      <c r="I106" s="70" t="s">
        <v>1196</v>
      </c>
    </row>
    <row r="107" spans="1:9" ht="24" x14ac:dyDescent="0.25">
      <c r="A107" s="5" t="s">
        <v>1000</v>
      </c>
      <c r="B107" s="7" t="s">
        <v>1001</v>
      </c>
      <c r="C107" s="6" t="s">
        <v>1002</v>
      </c>
      <c r="D107" s="6" t="s">
        <v>67</v>
      </c>
      <c r="E107" s="7" t="s">
        <v>964</v>
      </c>
      <c r="F107" s="6" t="s">
        <v>11</v>
      </c>
      <c r="G107" s="8" t="s">
        <v>9</v>
      </c>
      <c r="H107" s="68">
        <f t="shared" si="2"/>
        <v>162</v>
      </c>
      <c r="I107" s="70" t="s">
        <v>1196</v>
      </c>
    </row>
    <row r="108" spans="1:9" x14ac:dyDescent="0.25">
      <c r="F108" s="87" t="s">
        <v>1100</v>
      </c>
      <c r="G108" s="87"/>
      <c r="H108" s="69">
        <f>AVERAGE(H3:H107)</f>
        <v>116</v>
      </c>
      <c r="I108" s="70"/>
    </row>
    <row r="113" spans="1:10" ht="15.75" thickBot="1" x14ac:dyDescent="0.3"/>
    <row r="114" spans="1:10" ht="15.75" thickTop="1" x14ac:dyDescent="0.25">
      <c r="B114" s="39" t="s">
        <v>1531</v>
      </c>
      <c r="C114" s="40"/>
      <c r="D114" s="40"/>
      <c r="E114" s="40"/>
      <c r="F114" s="40"/>
      <c r="G114" s="41"/>
    </row>
    <row r="115" spans="1:10" x14ac:dyDescent="0.25">
      <c r="B115" s="42" t="s">
        <v>1532</v>
      </c>
      <c r="C115" s="43"/>
      <c r="D115" s="43"/>
      <c r="E115" s="43"/>
      <c r="F115" s="43"/>
      <c r="G115" s="44"/>
    </row>
    <row r="116" spans="1:10" x14ac:dyDescent="0.25">
      <c r="B116" s="42" t="s">
        <v>1533</v>
      </c>
      <c r="C116" s="43"/>
      <c r="D116" s="43"/>
      <c r="E116" s="43"/>
      <c r="F116" s="43"/>
      <c r="G116" s="44"/>
    </row>
    <row r="117" spans="1:10" x14ac:dyDescent="0.25">
      <c r="B117" s="42" t="s">
        <v>1534</v>
      </c>
      <c r="C117" s="43"/>
      <c r="D117" s="43"/>
      <c r="E117" s="43"/>
      <c r="F117" s="43"/>
      <c r="G117" s="44"/>
    </row>
    <row r="118" spans="1:10" x14ac:dyDescent="0.25">
      <c r="B118" s="42" t="s">
        <v>1279</v>
      </c>
      <c r="C118" s="43"/>
      <c r="D118" s="43"/>
      <c r="E118" s="43"/>
      <c r="F118" s="43"/>
      <c r="G118" s="44"/>
    </row>
    <row r="119" spans="1:10" ht="15.75" thickBot="1" x14ac:dyDescent="0.3">
      <c r="B119" s="47" t="s">
        <v>1280</v>
      </c>
      <c r="C119" s="48"/>
      <c r="D119" s="48"/>
      <c r="E119" s="48"/>
      <c r="F119" s="48"/>
      <c r="G119" s="49"/>
    </row>
    <row r="120" spans="1:10" ht="15.75" thickTop="1" x14ac:dyDescent="0.25"/>
    <row r="122" spans="1:10" x14ac:dyDescent="0.25">
      <c r="A122" s="73" t="s">
        <v>1281</v>
      </c>
      <c r="I122"/>
      <c r="J122" s="17"/>
    </row>
  </sheetData>
  <mergeCells count="6">
    <mergeCell ref="F108:G108"/>
    <mergeCell ref="A2:H2"/>
    <mergeCell ref="A26:H26"/>
    <mergeCell ref="A55:H55"/>
    <mergeCell ref="A80:H80"/>
    <mergeCell ref="A104:H104"/>
  </mergeCells>
  <pageMargins left="0.7" right="0.7" top="0.75" bottom="0.75" header="0.3" footer="0.3"/>
  <pageSetup orientation="landscape" r:id="rId1"/>
  <headerFooter>
    <oddHeader>&amp;C&amp;14 2011 OPR / DI Case Summaries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121" zoomScaleNormal="100" workbookViewId="0">
      <selection activeCell="I148" sqref="I1:I1048576"/>
    </sheetView>
  </sheetViews>
  <sheetFormatPr defaultRowHeight="15" x14ac:dyDescent="0.25"/>
  <cols>
    <col min="1" max="1" width="12.28515625" customWidth="1"/>
    <col min="2" max="2" width="11.140625" customWidth="1"/>
    <col min="3" max="3" width="19.28515625" customWidth="1"/>
    <col min="4" max="4" width="13.5703125" customWidth="1"/>
    <col min="5" max="6" width="10" customWidth="1"/>
    <col min="7" max="7" width="23.5703125" customWidth="1"/>
    <col min="8" max="8" width="10" customWidth="1"/>
    <col min="9" max="9" width="9.140625" style="17"/>
  </cols>
  <sheetData>
    <row r="1" spans="1:9" x14ac:dyDescent="0.25">
      <c r="A1" s="1" t="s">
        <v>0</v>
      </c>
      <c r="B1" s="2" t="s">
        <v>1</v>
      </c>
      <c r="C1" s="2" t="s">
        <v>81</v>
      </c>
      <c r="D1" s="2" t="s">
        <v>82</v>
      </c>
      <c r="E1" s="2" t="s">
        <v>2</v>
      </c>
      <c r="F1" s="2" t="s">
        <v>3</v>
      </c>
      <c r="G1" s="3" t="s">
        <v>4</v>
      </c>
      <c r="H1" s="3" t="s">
        <v>5</v>
      </c>
      <c r="I1" s="3" t="s">
        <v>1195</v>
      </c>
    </row>
    <row r="2" spans="1:9" x14ac:dyDescent="0.25">
      <c r="A2" s="82" t="s">
        <v>1102</v>
      </c>
      <c r="B2" s="83"/>
      <c r="C2" s="83"/>
      <c r="D2" s="83"/>
      <c r="E2" s="83"/>
      <c r="F2" s="83"/>
      <c r="G2" s="83"/>
      <c r="H2" s="83"/>
      <c r="I2" s="3"/>
    </row>
    <row r="3" spans="1:9" x14ac:dyDescent="0.25">
      <c r="A3" s="5" t="s">
        <v>1357</v>
      </c>
      <c r="B3" s="7" t="s">
        <v>149</v>
      </c>
      <c r="C3" s="6" t="s">
        <v>17</v>
      </c>
      <c r="D3" s="6" t="s">
        <v>14</v>
      </c>
      <c r="E3" s="7" t="s">
        <v>150</v>
      </c>
      <c r="F3" s="6" t="s">
        <v>11</v>
      </c>
      <c r="G3" s="8" t="s">
        <v>9</v>
      </c>
      <c r="H3" s="68">
        <f t="shared" ref="H3:H26" si="0">E3-B3</f>
        <v>49</v>
      </c>
      <c r="I3" s="70" t="s">
        <v>1196</v>
      </c>
    </row>
    <row r="4" spans="1:9" x14ac:dyDescent="0.25">
      <c r="A4" s="5" t="s">
        <v>1358</v>
      </c>
      <c r="B4" s="7" t="s">
        <v>151</v>
      </c>
      <c r="C4" s="6" t="s">
        <v>17</v>
      </c>
      <c r="D4" s="6" t="s">
        <v>8</v>
      </c>
      <c r="E4" s="7" t="s">
        <v>152</v>
      </c>
      <c r="F4" s="6" t="s">
        <v>11</v>
      </c>
      <c r="G4" s="8" t="s">
        <v>23</v>
      </c>
      <c r="H4" s="68">
        <f t="shared" si="0"/>
        <v>194</v>
      </c>
      <c r="I4" s="70" t="s">
        <v>1196</v>
      </c>
    </row>
    <row r="5" spans="1:9" x14ac:dyDescent="0.25">
      <c r="A5" s="5" t="s">
        <v>1359</v>
      </c>
      <c r="B5" s="7" t="s">
        <v>141</v>
      </c>
      <c r="C5" s="6" t="s">
        <v>17</v>
      </c>
      <c r="D5" s="6" t="s">
        <v>68</v>
      </c>
      <c r="E5" s="7" t="s">
        <v>153</v>
      </c>
      <c r="F5" s="6" t="s">
        <v>11</v>
      </c>
      <c r="G5" s="8" t="s">
        <v>9</v>
      </c>
      <c r="H5" s="68">
        <f t="shared" si="0"/>
        <v>76</v>
      </c>
      <c r="I5" s="70" t="s">
        <v>1196</v>
      </c>
    </row>
    <row r="6" spans="1:9" x14ac:dyDescent="0.25">
      <c r="A6" s="5" t="s">
        <v>154</v>
      </c>
      <c r="B6" s="7" t="s">
        <v>141</v>
      </c>
      <c r="C6" s="6" t="s">
        <v>17</v>
      </c>
      <c r="D6" s="6" t="s">
        <v>8</v>
      </c>
      <c r="E6" s="7" t="s">
        <v>155</v>
      </c>
      <c r="F6" s="6" t="s">
        <v>11</v>
      </c>
      <c r="G6" s="8" t="s">
        <v>148</v>
      </c>
      <c r="H6" s="68">
        <f t="shared" si="0"/>
        <v>371</v>
      </c>
      <c r="I6" s="70" t="s">
        <v>1196</v>
      </c>
    </row>
    <row r="7" spans="1:9" x14ac:dyDescent="0.25">
      <c r="A7" s="5" t="s">
        <v>1360</v>
      </c>
      <c r="B7" s="7" t="s">
        <v>156</v>
      </c>
      <c r="C7" s="6" t="s">
        <v>7</v>
      </c>
      <c r="D7" s="6" t="s">
        <v>67</v>
      </c>
      <c r="E7" s="7" t="s">
        <v>157</v>
      </c>
      <c r="F7" s="6" t="s">
        <v>11</v>
      </c>
      <c r="G7" s="8" t="s">
        <v>9</v>
      </c>
      <c r="H7" s="68">
        <f t="shared" si="0"/>
        <v>63</v>
      </c>
      <c r="I7" s="70" t="s">
        <v>1196</v>
      </c>
    </row>
    <row r="8" spans="1:9" ht="24" x14ac:dyDescent="0.25">
      <c r="A8" s="5" t="s">
        <v>1361</v>
      </c>
      <c r="B8" s="7" t="s">
        <v>158</v>
      </c>
      <c r="C8" s="6" t="s">
        <v>19</v>
      </c>
      <c r="D8" s="6" t="s">
        <v>67</v>
      </c>
      <c r="E8" s="7" t="s">
        <v>143</v>
      </c>
      <c r="F8" s="6" t="s">
        <v>11</v>
      </c>
      <c r="G8" s="8" t="s">
        <v>9</v>
      </c>
      <c r="H8" s="68">
        <f t="shared" si="0"/>
        <v>42</v>
      </c>
      <c r="I8" s="70" t="s">
        <v>1199</v>
      </c>
    </row>
    <row r="9" spans="1:9" x14ac:dyDescent="0.25">
      <c r="A9" s="5" t="s">
        <v>1362</v>
      </c>
      <c r="B9" s="7">
        <v>41011</v>
      </c>
      <c r="C9" s="6" t="s">
        <v>17</v>
      </c>
      <c r="D9" s="6" t="s">
        <v>14</v>
      </c>
      <c r="E9" s="7" t="s">
        <v>159</v>
      </c>
      <c r="F9" s="6" t="s">
        <v>11</v>
      </c>
      <c r="G9" s="8" t="s">
        <v>9</v>
      </c>
      <c r="H9" s="68">
        <f t="shared" si="0"/>
        <v>82</v>
      </c>
      <c r="I9" s="70" t="s">
        <v>1199</v>
      </c>
    </row>
    <row r="10" spans="1:9" ht="24" x14ac:dyDescent="0.25">
      <c r="A10" s="5" t="s">
        <v>1363</v>
      </c>
      <c r="B10" s="7" t="s">
        <v>160</v>
      </c>
      <c r="C10" s="6" t="s">
        <v>19</v>
      </c>
      <c r="D10" s="6" t="s">
        <v>14</v>
      </c>
      <c r="E10" s="7" t="s">
        <v>161</v>
      </c>
      <c r="F10" s="6" t="s">
        <v>11</v>
      </c>
      <c r="G10" s="8" t="s">
        <v>9</v>
      </c>
      <c r="H10" s="68">
        <f t="shared" si="0"/>
        <v>45</v>
      </c>
      <c r="I10" s="70" t="s">
        <v>1196</v>
      </c>
    </row>
    <row r="11" spans="1:9" ht="24" x14ac:dyDescent="0.25">
      <c r="A11" s="5" t="s">
        <v>1364</v>
      </c>
      <c r="B11" s="7" t="s">
        <v>132</v>
      </c>
      <c r="C11" s="6" t="s">
        <v>40</v>
      </c>
      <c r="D11" s="6" t="s">
        <v>68</v>
      </c>
      <c r="E11" s="7" t="s">
        <v>161</v>
      </c>
      <c r="F11" s="6" t="s">
        <v>11</v>
      </c>
      <c r="G11" s="8" t="s">
        <v>9</v>
      </c>
      <c r="H11" s="68">
        <f t="shared" si="0"/>
        <v>33</v>
      </c>
      <c r="I11" s="70" t="s">
        <v>1199</v>
      </c>
    </row>
    <row r="12" spans="1:9" ht="24" x14ac:dyDescent="0.25">
      <c r="A12" s="5" t="s">
        <v>1365</v>
      </c>
      <c r="B12" s="7" t="s">
        <v>157</v>
      </c>
      <c r="C12" s="6" t="s">
        <v>162</v>
      </c>
      <c r="D12" s="6" t="s">
        <v>14</v>
      </c>
      <c r="E12" s="7" t="s">
        <v>163</v>
      </c>
      <c r="F12" s="6" t="s">
        <v>11</v>
      </c>
      <c r="G12" s="8"/>
      <c r="H12" s="68">
        <f t="shared" si="0"/>
        <v>56</v>
      </c>
      <c r="I12" s="70" t="s">
        <v>1200</v>
      </c>
    </row>
    <row r="13" spans="1:9" ht="24" x14ac:dyDescent="0.25">
      <c r="A13" s="5" t="s">
        <v>1366</v>
      </c>
      <c r="B13" s="7" t="s">
        <v>164</v>
      </c>
      <c r="C13" s="6" t="s">
        <v>19</v>
      </c>
      <c r="D13" s="6" t="s">
        <v>8</v>
      </c>
      <c r="E13" s="7" t="s">
        <v>165</v>
      </c>
      <c r="F13" s="6" t="s">
        <v>11</v>
      </c>
      <c r="G13" s="8" t="s">
        <v>32</v>
      </c>
      <c r="H13" s="68">
        <f t="shared" si="0"/>
        <v>59</v>
      </c>
      <c r="I13" s="70" t="s">
        <v>1196</v>
      </c>
    </row>
    <row r="14" spans="1:9" ht="34.5" customHeight="1" x14ac:dyDescent="0.25">
      <c r="A14" s="5" t="s">
        <v>1367</v>
      </c>
      <c r="B14" s="7" t="s">
        <v>164</v>
      </c>
      <c r="C14" s="6" t="s">
        <v>27</v>
      </c>
      <c r="D14" s="6" t="s">
        <v>8</v>
      </c>
      <c r="E14" s="7" t="s">
        <v>166</v>
      </c>
      <c r="F14" s="6" t="s">
        <v>11</v>
      </c>
      <c r="G14" s="8" t="s">
        <v>257</v>
      </c>
      <c r="H14" s="68">
        <f t="shared" si="0"/>
        <v>189</v>
      </c>
      <c r="I14" s="70" t="s">
        <v>1541</v>
      </c>
    </row>
    <row r="15" spans="1:9" ht="24" x14ac:dyDescent="0.25">
      <c r="A15" s="5" t="s">
        <v>1368</v>
      </c>
      <c r="B15" s="7" t="s">
        <v>164</v>
      </c>
      <c r="C15" s="6" t="s">
        <v>27</v>
      </c>
      <c r="D15" s="6" t="s">
        <v>14</v>
      </c>
      <c r="E15" s="7" t="s">
        <v>167</v>
      </c>
      <c r="F15" s="6" t="s">
        <v>11</v>
      </c>
      <c r="G15" s="8" t="s">
        <v>9</v>
      </c>
      <c r="H15" s="68">
        <f t="shared" si="0"/>
        <v>38</v>
      </c>
      <c r="I15" s="70" t="s">
        <v>1196</v>
      </c>
    </row>
    <row r="16" spans="1:9" x14ac:dyDescent="0.25">
      <c r="A16" s="5" t="s">
        <v>1369</v>
      </c>
      <c r="B16" s="7" t="s">
        <v>164</v>
      </c>
      <c r="C16" s="6" t="s">
        <v>17</v>
      </c>
      <c r="D16" s="6" t="s">
        <v>68</v>
      </c>
      <c r="E16" s="7" t="s">
        <v>168</v>
      </c>
      <c r="F16" s="6" t="s">
        <v>11</v>
      </c>
      <c r="G16" s="8" t="s">
        <v>9</v>
      </c>
      <c r="H16" s="68">
        <f t="shared" si="0"/>
        <v>54</v>
      </c>
      <c r="I16" s="70" t="s">
        <v>1196</v>
      </c>
    </row>
    <row r="17" spans="1:9" x14ac:dyDescent="0.25">
      <c r="A17" s="5" t="s">
        <v>169</v>
      </c>
      <c r="B17" s="7" t="s">
        <v>170</v>
      </c>
      <c r="C17" s="6" t="s">
        <v>7</v>
      </c>
      <c r="D17" s="6" t="s">
        <v>8</v>
      </c>
      <c r="E17" s="7" t="s">
        <v>171</v>
      </c>
      <c r="F17" s="6" t="s">
        <v>11</v>
      </c>
      <c r="G17" s="8" t="s">
        <v>172</v>
      </c>
      <c r="H17" s="68">
        <f t="shared" si="0"/>
        <v>311</v>
      </c>
      <c r="I17" s="70" t="s">
        <v>1197</v>
      </c>
    </row>
    <row r="18" spans="1:9" x14ac:dyDescent="0.25">
      <c r="A18" s="5" t="s">
        <v>1370</v>
      </c>
      <c r="B18" s="7" t="s">
        <v>173</v>
      </c>
      <c r="C18" s="6" t="s">
        <v>17</v>
      </c>
      <c r="D18" s="6" t="s">
        <v>8</v>
      </c>
      <c r="E18" s="7" t="s">
        <v>174</v>
      </c>
      <c r="F18" s="6" t="s">
        <v>11</v>
      </c>
      <c r="G18" s="8" t="s">
        <v>23</v>
      </c>
      <c r="H18" s="68">
        <f t="shared" si="0"/>
        <v>192</v>
      </c>
      <c r="I18" s="70" t="s">
        <v>1196</v>
      </c>
    </row>
    <row r="19" spans="1:9" x14ac:dyDescent="0.25">
      <c r="A19" s="5" t="s">
        <v>1371</v>
      </c>
      <c r="B19" s="7" t="s">
        <v>173</v>
      </c>
      <c r="C19" s="6" t="s">
        <v>7</v>
      </c>
      <c r="D19" s="6" t="s">
        <v>67</v>
      </c>
      <c r="E19" s="7" t="s">
        <v>175</v>
      </c>
      <c r="F19" s="6" t="s">
        <v>11</v>
      </c>
      <c r="G19" s="8" t="s">
        <v>9</v>
      </c>
      <c r="H19" s="68">
        <f t="shared" si="0"/>
        <v>409</v>
      </c>
      <c r="I19" s="70" t="s">
        <v>1198</v>
      </c>
    </row>
    <row r="20" spans="1:9" ht="24" x14ac:dyDescent="0.25">
      <c r="A20" s="5" t="s">
        <v>176</v>
      </c>
      <c r="B20" s="7" t="s">
        <v>173</v>
      </c>
      <c r="C20" s="6" t="s">
        <v>162</v>
      </c>
      <c r="D20" s="6" t="s">
        <v>8</v>
      </c>
      <c r="E20" s="7">
        <v>41129</v>
      </c>
      <c r="F20" s="6" t="s">
        <v>11</v>
      </c>
      <c r="G20" s="8" t="s">
        <v>172</v>
      </c>
      <c r="H20" s="68">
        <f t="shared" si="0"/>
        <v>44</v>
      </c>
      <c r="I20" s="70" t="s">
        <v>1196</v>
      </c>
    </row>
    <row r="21" spans="1:9" ht="24" x14ac:dyDescent="0.25">
      <c r="A21" s="5" t="s">
        <v>178</v>
      </c>
      <c r="B21" s="7" t="s">
        <v>173</v>
      </c>
      <c r="C21" s="6" t="s">
        <v>162</v>
      </c>
      <c r="D21" s="6" t="s">
        <v>8</v>
      </c>
      <c r="E21" s="7" t="s">
        <v>166</v>
      </c>
      <c r="F21" s="6" t="s">
        <v>11</v>
      </c>
      <c r="G21" s="8" t="s">
        <v>23</v>
      </c>
      <c r="H21" s="68">
        <f t="shared" si="0"/>
        <v>179</v>
      </c>
      <c r="I21" s="70" t="s">
        <v>1196</v>
      </c>
    </row>
    <row r="22" spans="1:9" x14ac:dyDescent="0.25">
      <c r="A22" s="5" t="s">
        <v>179</v>
      </c>
      <c r="B22" s="7" t="s">
        <v>173</v>
      </c>
      <c r="C22" s="6" t="s">
        <v>7</v>
      </c>
      <c r="D22" s="6" t="s">
        <v>8</v>
      </c>
      <c r="E22" s="7" t="s">
        <v>180</v>
      </c>
      <c r="F22" s="6" t="s">
        <v>11</v>
      </c>
      <c r="G22" s="8" t="s">
        <v>32</v>
      </c>
      <c r="H22" s="68">
        <f t="shared" si="0"/>
        <v>269</v>
      </c>
      <c r="I22" s="70" t="s">
        <v>1196</v>
      </c>
    </row>
    <row r="23" spans="1:9" ht="24" x14ac:dyDescent="0.25">
      <c r="A23" s="5" t="s">
        <v>181</v>
      </c>
      <c r="B23" s="7" t="s">
        <v>182</v>
      </c>
      <c r="C23" s="6" t="s">
        <v>162</v>
      </c>
      <c r="D23" s="6" t="s">
        <v>8</v>
      </c>
      <c r="E23" s="7">
        <v>41257</v>
      </c>
      <c r="F23" s="6" t="s">
        <v>11</v>
      </c>
      <c r="G23" s="8" t="s">
        <v>32</v>
      </c>
      <c r="H23" s="68">
        <f t="shared" si="0"/>
        <v>170</v>
      </c>
      <c r="I23" s="70" t="s">
        <v>1196</v>
      </c>
    </row>
    <row r="24" spans="1:9" ht="24" x14ac:dyDescent="0.25">
      <c r="A24" s="5" t="s">
        <v>1372</v>
      </c>
      <c r="B24" s="7" t="s">
        <v>184</v>
      </c>
      <c r="C24" s="6" t="s">
        <v>27</v>
      </c>
      <c r="D24" s="6" t="s">
        <v>67</v>
      </c>
      <c r="E24" s="7" t="s">
        <v>185</v>
      </c>
      <c r="F24" s="6" t="s">
        <v>11</v>
      </c>
      <c r="G24" s="8" t="s">
        <v>9</v>
      </c>
      <c r="H24" s="68">
        <f t="shared" si="0"/>
        <v>60</v>
      </c>
      <c r="I24" s="70" t="s">
        <v>1196</v>
      </c>
    </row>
    <row r="25" spans="1:9" ht="24" x14ac:dyDescent="0.25">
      <c r="A25" s="5" t="s">
        <v>186</v>
      </c>
      <c r="B25" s="7" t="s">
        <v>187</v>
      </c>
      <c r="C25" s="6" t="s">
        <v>19</v>
      </c>
      <c r="D25" s="6" t="s">
        <v>8</v>
      </c>
      <c r="E25" s="7">
        <v>41213</v>
      </c>
      <c r="F25" s="6" t="s">
        <v>11</v>
      </c>
      <c r="G25" s="8" t="s">
        <v>172</v>
      </c>
      <c r="H25" s="68">
        <f t="shared" si="0"/>
        <v>117</v>
      </c>
      <c r="I25" s="70" t="s">
        <v>1196</v>
      </c>
    </row>
    <row r="26" spans="1:9" ht="24" x14ac:dyDescent="0.25">
      <c r="A26" s="5" t="s">
        <v>1373</v>
      </c>
      <c r="B26" s="7" t="s">
        <v>187</v>
      </c>
      <c r="C26" s="6" t="s">
        <v>19</v>
      </c>
      <c r="D26" s="6" t="s">
        <v>14</v>
      </c>
      <c r="E26" s="7" t="s">
        <v>189</v>
      </c>
      <c r="F26" s="6" t="s">
        <v>11</v>
      </c>
      <c r="G26" s="8" t="s">
        <v>9</v>
      </c>
      <c r="H26" s="68">
        <f t="shared" si="0"/>
        <v>46</v>
      </c>
      <c r="I26" s="70" t="s">
        <v>1196</v>
      </c>
    </row>
    <row r="27" spans="1:9" x14ac:dyDescent="0.25">
      <c r="A27" s="1" t="s">
        <v>0</v>
      </c>
      <c r="B27" s="2" t="s">
        <v>1</v>
      </c>
      <c r="C27" s="2" t="s">
        <v>81</v>
      </c>
      <c r="D27" s="2" t="s">
        <v>82</v>
      </c>
      <c r="E27" s="2" t="s">
        <v>2</v>
      </c>
      <c r="F27" s="2" t="s">
        <v>3</v>
      </c>
      <c r="G27" s="3" t="s">
        <v>4</v>
      </c>
      <c r="H27" s="3" t="s">
        <v>5</v>
      </c>
      <c r="I27" s="3" t="s">
        <v>1195</v>
      </c>
    </row>
    <row r="28" spans="1:9" x14ac:dyDescent="0.25">
      <c r="A28" s="82" t="s">
        <v>1102</v>
      </c>
      <c r="B28" s="83"/>
      <c r="C28" s="83"/>
      <c r="D28" s="83"/>
      <c r="E28" s="83"/>
      <c r="F28" s="83"/>
      <c r="G28" s="83"/>
      <c r="H28" s="83"/>
      <c r="I28" s="3"/>
    </row>
    <row r="29" spans="1:9" x14ac:dyDescent="0.25">
      <c r="A29" s="5" t="s">
        <v>190</v>
      </c>
      <c r="B29" s="7" t="s">
        <v>187</v>
      </c>
      <c r="C29" s="6" t="s">
        <v>191</v>
      </c>
      <c r="D29" s="6" t="s">
        <v>8</v>
      </c>
      <c r="E29" s="7" t="s">
        <v>177</v>
      </c>
      <c r="F29" s="6" t="s">
        <v>11</v>
      </c>
      <c r="G29" s="8" t="s">
        <v>32</v>
      </c>
      <c r="H29" s="68">
        <f t="shared" ref="H29:H53" si="1">E29-B29</f>
        <v>298</v>
      </c>
      <c r="I29" s="70" t="s">
        <v>1196</v>
      </c>
    </row>
    <row r="30" spans="1:9" ht="24" x14ac:dyDescent="0.25">
      <c r="A30" s="5" t="s">
        <v>1374</v>
      </c>
      <c r="B30" s="7" t="s">
        <v>187</v>
      </c>
      <c r="C30" s="6" t="s">
        <v>19</v>
      </c>
      <c r="D30" s="6" t="s">
        <v>67</v>
      </c>
      <c r="E30" s="7" t="s">
        <v>192</v>
      </c>
      <c r="F30" s="6" t="s">
        <v>11</v>
      </c>
      <c r="G30" s="8" t="s">
        <v>9</v>
      </c>
      <c r="H30" s="68">
        <f t="shared" si="1"/>
        <v>61</v>
      </c>
      <c r="I30" s="70" t="s">
        <v>1196</v>
      </c>
    </row>
    <row r="31" spans="1:9" x14ac:dyDescent="0.25">
      <c r="A31" s="5" t="s">
        <v>193</v>
      </c>
      <c r="B31" s="7" t="s">
        <v>187</v>
      </c>
      <c r="C31" s="6" t="s">
        <v>194</v>
      </c>
      <c r="D31" s="6" t="s">
        <v>8</v>
      </c>
      <c r="E31" s="7" t="s">
        <v>171</v>
      </c>
      <c r="F31" s="6" t="s">
        <v>11</v>
      </c>
      <c r="G31" s="8" t="s">
        <v>23</v>
      </c>
      <c r="H31" s="68">
        <f t="shared" si="1"/>
        <v>297</v>
      </c>
      <c r="I31" s="70" t="s">
        <v>1196</v>
      </c>
    </row>
    <row r="32" spans="1:9" ht="24" x14ac:dyDescent="0.25">
      <c r="A32" s="5" t="s">
        <v>1375</v>
      </c>
      <c r="B32" s="7" t="s">
        <v>195</v>
      </c>
      <c r="C32" s="6" t="s">
        <v>27</v>
      </c>
      <c r="D32" s="6" t="s">
        <v>67</v>
      </c>
      <c r="E32" s="7" t="s">
        <v>185</v>
      </c>
      <c r="F32" s="6" t="s">
        <v>11</v>
      </c>
      <c r="G32" s="8" t="s">
        <v>9</v>
      </c>
      <c r="H32" s="68">
        <f t="shared" si="1"/>
        <v>42</v>
      </c>
      <c r="I32" s="70" t="s">
        <v>1196</v>
      </c>
    </row>
    <row r="33" spans="1:9" ht="24" x14ac:dyDescent="0.25">
      <c r="A33" s="5" t="s">
        <v>1376</v>
      </c>
      <c r="B33" s="7" t="s">
        <v>195</v>
      </c>
      <c r="C33" s="6" t="s">
        <v>19</v>
      </c>
      <c r="D33" s="6" t="s">
        <v>8</v>
      </c>
      <c r="E33" s="7" t="s">
        <v>196</v>
      </c>
      <c r="F33" s="6" t="s">
        <v>11</v>
      </c>
      <c r="G33" s="8" t="s">
        <v>32</v>
      </c>
      <c r="H33" s="68">
        <f t="shared" si="1"/>
        <v>191</v>
      </c>
      <c r="I33" s="70" t="s">
        <v>1196</v>
      </c>
    </row>
    <row r="34" spans="1:9" ht="24" x14ac:dyDescent="0.25">
      <c r="A34" s="5" t="s">
        <v>1377</v>
      </c>
      <c r="B34" s="7" t="s">
        <v>197</v>
      </c>
      <c r="C34" s="6" t="s">
        <v>19</v>
      </c>
      <c r="D34" s="6" t="s">
        <v>14</v>
      </c>
      <c r="E34" s="7" t="s">
        <v>192</v>
      </c>
      <c r="F34" s="6" t="s">
        <v>11</v>
      </c>
      <c r="G34" s="8" t="s">
        <v>9</v>
      </c>
      <c r="H34" s="68">
        <f t="shared" si="1"/>
        <v>40</v>
      </c>
      <c r="I34" s="70" t="s">
        <v>1196</v>
      </c>
    </row>
    <row r="35" spans="1:9" x14ac:dyDescent="0.25">
      <c r="A35" s="5" t="s">
        <v>198</v>
      </c>
      <c r="B35" s="7" t="s">
        <v>199</v>
      </c>
      <c r="C35" s="6" t="s">
        <v>200</v>
      </c>
      <c r="D35" s="6" t="s">
        <v>8</v>
      </c>
      <c r="E35" s="7" t="s">
        <v>201</v>
      </c>
      <c r="F35" s="6" t="s">
        <v>11</v>
      </c>
      <c r="G35" s="8" t="s">
        <v>23</v>
      </c>
      <c r="H35" s="68">
        <f t="shared" si="1"/>
        <v>62</v>
      </c>
      <c r="I35" s="70" t="s">
        <v>1196</v>
      </c>
    </row>
    <row r="36" spans="1:9" ht="24" x14ac:dyDescent="0.25">
      <c r="A36" s="5" t="s">
        <v>1378</v>
      </c>
      <c r="B36" s="7" t="s">
        <v>199</v>
      </c>
      <c r="C36" s="6" t="s">
        <v>40</v>
      </c>
      <c r="D36" s="6" t="s">
        <v>8</v>
      </c>
      <c r="E36" s="7" t="s">
        <v>202</v>
      </c>
      <c r="F36" s="6" t="s">
        <v>11</v>
      </c>
      <c r="G36" s="8" t="s">
        <v>32</v>
      </c>
      <c r="H36" s="68">
        <f t="shared" si="1"/>
        <v>97</v>
      </c>
      <c r="I36" s="70" t="s">
        <v>1196</v>
      </c>
    </row>
    <row r="37" spans="1:9" x14ac:dyDescent="0.25">
      <c r="A37" s="5" t="s">
        <v>203</v>
      </c>
      <c r="B37" s="7" t="s">
        <v>152</v>
      </c>
      <c r="C37" s="6" t="s">
        <v>7</v>
      </c>
      <c r="D37" s="6" t="s">
        <v>8</v>
      </c>
      <c r="E37" s="7" t="s">
        <v>202</v>
      </c>
      <c r="F37" s="6" t="s">
        <v>11</v>
      </c>
      <c r="G37" s="8" t="s">
        <v>32</v>
      </c>
      <c r="H37" s="68">
        <f t="shared" si="1"/>
        <v>93</v>
      </c>
      <c r="I37" s="70" t="s">
        <v>1196</v>
      </c>
    </row>
    <row r="38" spans="1:9" x14ac:dyDescent="0.25">
      <c r="A38" s="5" t="s">
        <v>1379</v>
      </c>
      <c r="B38" s="7" t="s">
        <v>168</v>
      </c>
      <c r="C38" s="6" t="s">
        <v>17</v>
      </c>
      <c r="D38" s="6" t="s">
        <v>14</v>
      </c>
      <c r="E38" s="7" t="s">
        <v>155</v>
      </c>
      <c r="F38" s="6" t="s">
        <v>11</v>
      </c>
      <c r="G38" s="8" t="s">
        <v>32</v>
      </c>
      <c r="H38" s="68">
        <f t="shared" si="1"/>
        <v>181</v>
      </c>
      <c r="I38" s="70" t="s">
        <v>1196</v>
      </c>
    </row>
    <row r="39" spans="1:9" x14ac:dyDescent="0.25">
      <c r="A39" s="5" t="s">
        <v>1380</v>
      </c>
      <c r="B39" s="7" t="s">
        <v>204</v>
      </c>
      <c r="C39" s="6" t="s">
        <v>7</v>
      </c>
      <c r="D39" s="6" t="s">
        <v>14</v>
      </c>
      <c r="E39" s="7" t="s">
        <v>201</v>
      </c>
      <c r="F39" s="6" t="s">
        <v>11</v>
      </c>
      <c r="G39" s="8" t="s">
        <v>9</v>
      </c>
      <c r="H39" s="68">
        <f t="shared" si="1"/>
        <v>49</v>
      </c>
      <c r="I39" s="70" t="s">
        <v>1196</v>
      </c>
    </row>
    <row r="40" spans="1:9" x14ac:dyDescent="0.25">
      <c r="A40" s="5" t="s">
        <v>1381</v>
      </c>
      <c r="B40" s="7" t="s">
        <v>204</v>
      </c>
      <c r="C40" s="6" t="s">
        <v>258</v>
      </c>
      <c r="D40" s="6" t="s">
        <v>67</v>
      </c>
      <c r="E40" s="7" t="s">
        <v>201</v>
      </c>
      <c r="F40" s="6" t="s">
        <v>11</v>
      </c>
      <c r="G40" s="8"/>
      <c r="H40" s="68">
        <f t="shared" si="1"/>
        <v>49</v>
      </c>
      <c r="I40" s="70" t="s">
        <v>1196</v>
      </c>
    </row>
    <row r="41" spans="1:9" ht="24" x14ac:dyDescent="0.25">
      <c r="A41" s="5" t="s">
        <v>1382</v>
      </c>
      <c r="B41" s="7" t="s">
        <v>204</v>
      </c>
      <c r="C41" s="6" t="s">
        <v>205</v>
      </c>
      <c r="D41" s="6" t="s">
        <v>68</v>
      </c>
      <c r="E41" s="7" t="s">
        <v>201</v>
      </c>
      <c r="F41" s="6" t="s">
        <v>11</v>
      </c>
      <c r="G41" s="8" t="s">
        <v>9</v>
      </c>
      <c r="H41" s="68">
        <f t="shared" si="1"/>
        <v>49</v>
      </c>
      <c r="I41" s="70" t="s">
        <v>1200</v>
      </c>
    </row>
    <row r="42" spans="1:9" ht="24" x14ac:dyDescent="0.25">
      <c r="A42" s="5" t="s">
        <v>206</v>
      </c>
      <c r="B42" s="7" t="s">
        <v>204</v>
      </c>
      <c r="C42" s="6" t="s">
        <v>207</v>
      </c>
      <c r="D42" s="6" t="s">
        <v>8</v>
      </c>
      <c r="E42" s="7">
        <v>41499</v>
      </c>
      <c r="F42" s="6" t="s">
        <v>11</v>
      </c>
      <c r="G42" s="8" t="s">
        <v>148</v>
      </c>
      <c r="H42" s="68">
        <f t="shared" si="1"/>
        <v>362</v>
      </c>
      <c r="I42" s="70" t="s">
        <v>1196</v>
      </c>
    </row>
    <row r="43" spans="1:9" ht="24" x14ac:dyDescent="0.25">
      <c r="A43" s="5" t="s">
        <v>209</v>
      </c>
      <c r="B43" s="7" t="s">
        <v>204</v>
      </c>
      <c r="C43" s="6" t="s">
        <v>48</v>
      </c>
      <c r="D43" s="6" t="s">
        <v>8</v>
      </c>
      <c r="E43" s="7" t="s">
        <v>155</v>
      </c>
      <c r="F43" s="6" t="s">
        <v>11</v>
      </c>
      <c r="G43" s="8" t="s">
        <v>32</v>
      </c>
      <c r="H43" s="68">
        <f t="shared" si="1"/>
        <v>173</v>
      </c>
      <c r="I43" s="70" t="s">
        <v>1196</v>
      </c>
    </row>
    <row r="44" spans="1:9" x14ac:dyDescent="0.25">
      <c r="A44" s="5" t="s">
        <v>1383</v>
      </c>
      <c r="B44" s="7" t="s">
        <v>204</v>
      </c>
      <c r="C44" s="6" t="s">
        <v>17</v>
      </c>
      <c r="D44" s="6" t="s">
        <v>14</v>
      </c>
      <c r="E44" s="7" t="s">
        <v>201</v>
      </c>
      <c r="F44" s="6" t="s">
        <v>11</v>
      </c>
      <c r="G44" s="8"/>
      <c r="H44" s="68">
        <f t="shared" si="1"/>
        <v>49</v>
      </c>
      <c r="I44" s="70" t="s">
        <v>1196</v>
      </c>
    </row>
    <row r="45" spans="1:9" ht="24" x14ac:dyDescent="0.25">
      <c r="A45" s="5" t="s">
        <v>1384</v>
      </c>
      <c r="B45" s="7" t="s">
        <v>210</v>
      </c>
      <c r="C45" s="6" t="s">
        <v>19</v>
      </c>
      <c r="D45" s="6" t="s">
        <v>67</v>
      </c>
      <c r="E45" s="7" t="s">
        <v>201</v>
      </c>
      <c r="F45" s="6" t="s">
        <v>11</v>
      </c>
      <c r="G45" s="8" t="s">
        <v>9</v>
      </c>
      <c r="H45" s="68">
        <f t="shared" si="1"/>
        <v>43</v>
      </c>
      <c r="I45" s="70" t="s">
        <v>1196</v>
      </c>
    </row>
    <row r="46" spans="1:9" x14ac:dyDescent="0.25">
      <c r="A46" s="5" t="s">
        <v>1385</v>
      </c>
      <c r="B46" s="7" t="s">
        <v>211</v>
      </c>
      <c r="C46" s="6" t="s">
        <v>17</v>
      </c>
      <c r="D46" s="6" t="s">
        <v>67</v>
      </c>
      <c r="E46" s="7" t="s">
        <v>212</v>
      </c>
      <c r="F46" s="6" t="s">
        <v>11</v>
      </c>
      <c r="G46" s="8" t="s">
        <v>9</v>
      </c>
      <c r="H46" s="68">
        <f t="shared" si="1"/>
        <v>58</v>
      </c>
      <c r="I46" s="70" t="s">
        <v>1196</v>
      </c>
    </row>
    <row r="47" spans="1:9" x14ac:dyDescent="0.25">
      <c r="A47" s="5" t="s">
        <v>1386</v>
      </c>
      <c r="B47" s="7" t="s">
        <v>211</v>
      </c>
      <c r="C47" s="6" t="s">
        <v>213</v>
      </c>
      <c r="D47" s="6" t="s">
        <v>14</v>
      </c>
      <c r="E47" s="7" t="s">
        <v>201</v>
      </c>
      <c r="F47" s="6" t="s">
        <v>11</v>
      </c>
      <c r="G47" s="8" t="s">
        <v>9</v>
      </c>
      <c r="H47" s="68">
        <f t="shared" si="1"/>
        <v>37</v>
      </c>
      <c r="I47" s="70" t="s">
        <v>1196</v>
      </c>
    </row>
    <row r="48" spans="1:9" x14ac:dyDescent="0.25">
      <c r="A48" s="5" t="s">
        <v>214</v>
      </c>
      <c r="B48" s="7" t="s">
        <v>211</v>
      </c>
      <c r="C48" s="6" t="s">
        <v>17</v>
      </c>
      <c r="D48" s="6" t="s">
        <v>68</v>
      </c>
      <c r="E48" s="7" t="s">
        <v>201</v>
      </c>
      <c r="F48" s="6" t="s">
        <v>11</v>
      </c>
      <c r="G48" s="8" t="s">
        <v>9</v>
      </c>
      <c r="H48" s="68">
        <f t="shared" si="1"/>
        <v>37</v>
      </c>
      <c r="I48" s="70" t="s">
        <v>1196</v>
      </c>
    </row>
    <row r="49" spans="1:9" ht="24" x14ac:dyDescent="0.25">
      <c r="A49" s="5" t="s">
        <v>1387</v>
      </c>
      <c r="B49" s="7" t="s">
        <v>215</v>
      </c>
      <c r="C49" s="6" t="s">
        <v>19</v>
      </c>
      <c r="D49" s="6" t="s">
        <v>67</v>
      </c>
      <c r="E49" s="7" t="s">
        <v>216</v>
      </c>
      <c r="F49" s="6" t="s">
        <v>11</v>
      </c>
      <c r="G49" s="8" t="s">
        <v>9</v>
      </c>
      <c r="H49" s="68">
        <f t="shared" si="1"/>
        <v>166</v>
      </c>
      <c r="I49" s="70" t="s">
        <v>1196</v>
      </c>
    </row>
    <row r="50" spans="1:9" x14ac:dyDescent="0.25">
      <c r="A50" s="5" t="s">
        <v>1388</v>
      </c>
      <c r="B50" s="7" t="s">
        <v>217</v>
      </c>
      <c r="C50" s="6" t="s">
        <v>17</v>
      </c>
      <c r="D50" s="6" t="s">
        <v>67</v>
      </c>
      <c r="E50" s="7" t="s">
        <v>218</v>
      </c>
      <c r="F50" s="6" t="s">
        <v>11</v>
      </c>
      <c r="G50" s="8" t="s">
        <v>9</v>
      </c>
      <c r="H50" s="68">
        <f t="shared" si="1"/>
        <v>36</v>
      </c>
      <c r="I50" s="70" t="s">
        <v>1196</v>
      </c>
    </row>
    <row r="51" spans="1:9" ht="24" x14ac:dyDescent="0.25">
      <c r="A51" s="5" t="s">
        <v>219</v>
      </c>
      <c r="B51" s="7" t="s">
        <v>220</v>
      </c>
      <c r="C51" s="6" t="s">
        <v>221</v>
      </c>
      <c r="D51" s="6" t="s">
        <v>8</v>
      </c>
      <c r="E51" s="7" t="s">
        <v>155</v>
      </c>
      <c r="F51" s="6" t="s">
        <v>11</v>
      </c>
      <c r="G51" s="8" t="s">
        <v>259</v>
      </c>
      <c r="H51" s="68">
        <f t="shared" si="1"/>
        <v>141</v>
      </c>
      <c r="I51" s="70" t="s">
        <v>1197</v>
      </c>
    </row>
    <row r="52" spans="1:9" ht="24" x14ac:dyDescent="0.25">
      <c r="A52" s="5" t="s">
        <v>222</v>
      </c>
      <c r="B52" s="7" t="s">
        <v>220</v>
      </c>
      <c r="C52" s="6" t="s">
        <v>27</v>
      </c>
      <c r="D52" s="6" t="s">
        <v>223</v>
      </c>
      <c r="E52" s="7" t="s">
        <v>224</v>
      </c>
      <c r="F52" s="6" t="s">
        <v>11</v>
      </c>
      <c r="G52" s="8" t="s">
        <v>225</v>
      </c>
      <c r="H52" s="68">
        <f t="shared" si="1"/>
        <v>232</v>
      </c>
      <c r="I52" s="70" t="s">
        <v>1199</v>
      </c>
    </row>
    <row r="53" spans="1:9" x14ac:dyDescent="0.25">
      <c r="A53" s="5" t="s">
        <v>1389</v>
      </c>
      <c r="B53" s="7" t="s">
        <v>226</v>
      </c>
      <c r="C53" s="6" t="s">
        <v>17</v>
      </c>
      <c r="D53" s="6" t="s">
        <v>14</v>
      </c>
      <c r="E53" s="7" t="s">
        <v>227</v>
      </c>
      <c r="F53" s="6" t="s">
        <v>11</v>
      </c>
      <c r="G53" s="8" t="s">
        <v>9</v>
      </c>
      <c r="H53" s="68">
        <f t="shared" si="1"/>
        <v>108</v>
      </c>
      <c r="I53" s="70" t="s">
        <v>1196</v>
      </c>
    </row>
    <row r="54" spans="1:9" x14ac:dyDescent="0.25">
      <c r="A54" s="1" t="s">
        <v>0</v>
      </c>
      <c r="B54" s="2" t="s">
        <v>1</v>
      </c>
      <c r="C54" s="2" t="s">
        <v>81</v>
      </c>
      <c r="D54" s="2" t="s">
        <v>82</v>
      </c>
      <c r="E54" s="2" t="s">
        <v>2</v>
      </c>
      <c r="F54" s="2" t="s">
        <v>3</v>
      </c>
      <c r="G54" s="3" t="s">
        <v>4</v>
      </c>
      <c r="H54" s="3" t="s">
        <v>5</v>
      </c>
      <c r="I54" s="3" t="s">
        <v>1195</v>
      </c>
    </row>
    <row r="55" spans="1:9" x14ac:dyDescent="0.25">
      <c r="A55" s="82" t="s">
        <v>1102</v>
      </c>
      <c r="B55" s="83"/>
      <c r="C55" s="83"/>
      <c r="D55" s="83"/>
      <c r="E55" s="83"/>
      <c r="F55" s="83"/>
      <c r="G55" s="83"/>
      <c r="H55" s="83"/>
      <c r="I55" s="3"/>
    </row>
    <row r="56" spans="1:9" x14ac:dyDescent="0.25">
      <c r="A56" s="5" t="s">
        <v>228</v>
      </c>
      <c r="B56" s="7" t="s">
        <v>226</v>
      </c>
      <c r="C56" s="6" t="s">
        <v>200</v>
      </c>
      <c r="D56" s="6" t="s">
        <v>8</v>
      </c>
      <c r="E56" s="7" t="s">
        <v>155</v>
      </c>
      <c r="F56" s="6" t="s">
        <v>11</v>
      </c>
      <c r="G56" s="8" t="s">
        <v>23</v>
      </c>
      <c r="H56" s="68">
        <f t="shared" ref="H56:H120" si="2">E56-B56</f>
        <v>120</v>
      </c>
      <c r="I56" s="70" t="s">
        <v>1196</v>
      </c>
    </row>
    <row r="57" spans="1:9" x14ac:dyDescent="0.25">
      <c r="A57" s="5" t="s">
        <v>1390</v>
      </c>
      <c r="B57" s="7" t="s">
        <v>226</v>
      </c>
      <c r="C57" s="6" t="s">
        <v>17</v>
      </c>
      <c r="D57" s="6" t="s">
        <v>68</v>
      </c>
      <c r="E57" s="7" t="s">
        <v>229</v>
      </c>
      <c r="F57" s="6" t="s">
        <v>11</v>
      </c>
      <c r="G57" s="8" t="s">
        <v>9</v>
      </c>
      <c r="H57" s="68">
        <f t="shared" si="2"/>
        <v>43</v>
      </c>
      <c r="I57" s="70" t="s">
        <v>1200</v>
      </c>
    </row>
    <row r="58" spans="1:9" x14ac:dyDescent="0.25">
      <c r="A58" s="5" t="s">
        <v>1391</v>
      </c>
      <c r="B58" s="7" t="s">
        <v>226</v>
      </c>
      <c r="C58" s="6" t="s">
        <v>17</v>
      </c>
      <c r="D58" s="6" t="s">
        <v>67</v>
      </c>
      <c r="E58" s="7" t="s">
        <v>229</v>
      </c>
      <c r="F58" s="6" t="s">
        <v>11</v>
      </c>
      <c r="G58" s="8" t="s">
        <v>9</v>
      </c>
      <c r="H58" s="68">
        <f t="shared" si="2"/>
        <v>43</v>
      </c>
      <c r="I58" s="70" t="s">
        <v>1199</v>
      </c>
    </row>
    <row r="59" spans="1:9" x14ac:dyDescent="0.25">
      <c r="A59" s="5" t="s">
        <v>230</v>
      </c>
      <c r="B59" s="7" t="s">
        <v>231</v>
      </c>
      <c r="C59" s="6" t="s">
        <v>17</v>
      </c>
      <c r="D59" s="6" t="s">
        <v>68</v>
      </c>
      <c r="E59" s="7" t="s">
        <v>232</v>
      </c>
      <c r="F59" s="6" t="s">
        <v>11</v>
      </c>
      <c r="G59" s="8" t="s">
        <v>9</v>
      </c>
      <c r="H59" s="68">
        <f t="shared" si="2"/>
        <v>35</v>
      </c>
      <c r="I59" s="70" t="s">
        <v>1196</v>
      </c>
    </row>
    <row r="60" spans="1:9" x14ac:dyDescent="0.25">
      <c r="A60" s="5" t="s">
        <v>1392</v>
      </c>
      <c r="B60" s="7" t="s">
        <v>231</v>
      </c>
      <c r="C60" s="6" t="s">
        <v>7</v>
      </c>
      <c r="D60" s="6" t="s">
        <v>14</v>
      </c>
      <c r="E60" s="7" t="s">
        <v>229</v>
      </c>
      <c r="F60" s="6" t="s">
        <v>11</v>
      </c>
      <c r="G60" s="8" t="s">
        <v>9</v>
      </c>
      <c r="H60" s="68">
        <f t="shared" si="2"/>
        <v>36</v>
      </c>
      <c r="I60" s="70" t="s">
        <v>1196</v>
      </c>
    </row>
    <row r="61" spans="1:9" x14ac:dyDescent="0.25">
      <c r="A61" s="5" t="s">
        <v>233</v>
      </c>
      <c r="B61" s="7" t="s">
        <v>234</v>
      </c>
      <c r="C61" s="6" t="s">
        <v>235</v>
      </c>
      <c r="D61" s="6" t="s">
        <v>8</v>
      </c>
      <c r="E61" s="7" t="s">
        <v>229</v>
      </c>
      <c r="F61" s="6" t="s">
        <v>11</v>
      </c>
      <c r="G61" s="8" t="s">
        <v>86</v>
      </c>
      <c r="H61" s="68">
        <f t="shared" si="2"/>
        <v>32</v>
      </c>
      <c r="I61" s="70" t="s">
        <v>1198</v>
      </c>
    </row>
    <row r="62" spans="1:9" x14ac:dyDescent="0.25">
      <c r="A62" s="5" t="s">
        <v>236</v>
      </c>
      <c r="B62" s="7" t="s">
        <v>234</v>
      </c>
      <c r="C62" s="6" t="s">
        <v>237</v>
      </c>
      <c r="D62" s="6" t="s">
        <v>8</v>
      </c>
      <c r="E62" s="7" t="s">
        <v>238</v>
      </c>
      <c r="F62" s="6" t="s">
        <v>11</v>
      </c>
      <c r="G62" s="8" t="s">
        <v>148</v>
      </c>
      <c r="H62" s="68">
        <f t="shared" si="2"/>
        <v>72</v>
      </c>
      <c r="I62" s="70" t="s">
        <v>1197</v>
      </c>
    </row>
    <row r="63" spans="1:9" ht="24" x14ac:dyDescent="0.25">
      <c r="A63" s="5" t="s">
        <v>1393</v>
      </c>
      <c r="B63" s="7" t="s">
        <v>234</v>
      </c>
      <c r="C63" s="6" t="s">
        <v>27</v>
      </c>
      <c r="D63" s="6" t="s">
        <v>67</v>
      </c>
      <c r="E63" s="7" t="s">
        <v>239</v>
      </c>
      <c r="F63" s="6" t="s">
        <v>11</v>
      </c>
      <c r="G63" s="8" t="s">
        <v>9</v>
      </c>
      <c r="H63" s="68">
        <f t="shared" si="2"/>
        <v>12</v>
      </c>
      <c r="I63" s="70" t="s">
        <v>1196</v>
      </c>
    </row>
    <row r="64" spans="1:9" x14ac:dyDescent="0.25">
      <c r="A64" s="5" t="s">
        <v>1394</v>
      </c>
      <c r="B64" s="7" t="s">
        <v>234</v>
      </c>
      <c r="C64" s="6" t="s">
        <v>17</v>
      </c>
      <c r="D64" s="6" t="s">
        <v>14</v>
      </c>
      <c r="E64" s="7" t="s">
        <v>240</v>
      </c>
      <c r="F64" s="6" t="s">
        <v>11</v>
      </c>
      <c r="G64" s="8" t="s">
        <v>9</v>
      </c>
      <c r="H64" s="68">
        <f t="shared" si="2"/>
        <v>48</v>
      </c>
      <c r="I64" s="70" t="s">
        <v>1199</v>
      </c>
    </row>
    <row r="65" spans="1:9" x14ac:dyDescent="0.25">
      <c r="A65" s="5" t="s">
        <v>1395</v>
      </c>
      <c r="B65" s="7" t="s">
        <v>234</v>
      </c>
      <c r="C65" s="6" t="s">
        <v>17</v>
      </c>
      <c r="D65" s="6" t="s">
        <v>8</v>
      </c>
      <c r="E65" s="7" t="s">
        <v>241</v>
      </c>
      <c r="F65" s="6" t="s">
        <v>11</v>
      </c>
      <c r="G65" s="8" t="s">
        <v>23</v>
      </c>
      <c r="H65" s="68">
        <f t="shared" si="2"/>
        <v>154</v>
      </c>
      <c r="I65" s="70" t="s">
        <v>1196</v>
      </c>
    </row>
    <row r="66" spans="1:9" ht="24" x14ac:dyDescent="0.25">
      <c r="A66" s="5" t="s">
        <v>1396</v>
      </c>
      <c r="B66" s="7" t="s">
        <v>212</v>
      </c>
      <c r="C66" s="6" t="s">
        <v>19</v>
      </c>
      <c r="D66" s="6" t="s">
        <v>67</v>
      </c>
      <c r="E66" s="7" t="s">
        <v>238</v>
      </c>
      <c r="F66" s="6" t="s">
        <v>11</v>
      </c>
      <c r="G66" s="8" t="s">
        <v>9</v>
      </c>
      <c r="H66" s="68">
        <f t="shared" si="2"/>
        <v>66</v>
      </c>
      <c r="I66" s="70" t="s">
        <v>1196</v>
      </c>
    </row>
    <row r="67" spans="1:9" x14ac:dyDescent="0.25">
      <c r="A67" s="5" t="s">
        <v>1397</v>
      </c>
      <c r="B67" s="7" t="s">
        <v>212</v>
      </c>
      <c r="C67" s="6" t="s">
        <v>17</v>
      </c>
      <c r="D67" s="6" t="s">
        <v>14</v>
      </c>
      <c r="E67" s="7" t="s">
        <v>238</v>
      </c>
      <c r="F67" s="6" t="s">
        <v>11</v>
      </c>
      <c r="G67" s="8" t="s">
        <v>9</v>
      </c>
      <c r="H67" s="68">
        <f t="shared" si="2"/>
        <v>66</v>
      </c>
      <c r="I67" s="70" t="s">
        <v>1196</v>
      </c>
    </row>
    <row r="68" spans="1:9" x14ac:dyDescent="0.25">
      <c r="A68" s="5" t="s">
        <v>1398</v>
      </c>
      <c r="B68" s="7" t="s">
        <v>212</v>
      </c>
      <c r="C68" s="6" t="s">
        <v>17</v>
      </c>
      <c r="D68" s="6" t="s">
        <v>14</v>
      </c>
      <c r="E68" s="7" t="s">
        <v>238</v>
      </c>
      <c r="F68" s="6" t="s">
        <v>11</v>
      </c>
      <c r="G68" s="8" t="s">
        <v>9</v>
      </c>
      <c r="H68" s="68">
        <f t="shared" si="2"/>
        <v>66</v>
      </c>
      <c r="I68" s="70" t="s">
        <v>1196</v>
      </c>
    </row>
    <row r="69" spans="1:9" x14ac:dyDescent="0.25">
      <c r="A69" s="5" t="s">
        <v>242</v>
      </c>
      <c r="B69" s="7" t="s">
        <v>243</v>
      </c>
      <c r="C69" s="6" t="s">
        <v>7</v>
      </c>
      <c r="D69" s="6" t="s">
        <v>8</v>
      </c>
      <c r="E69" s="7" t="s">
        <v>244</v>
      </c>
      <c r="F69" s="6" t="s">
        <v>11</v>
      </c>
      <c r="G69" s="8" t="s">
        <v>23</v>
      </c>
      <c r="H69" s="68">
        <f t="shared" si="2"/>
        <v>103</v>
      </c>
      <c r="I69" s="70" t="s">
        <v>1196</v>
      </c>
    </row>
    <row r="70" spans="1:9" ht="24" x14ac:dyDescent="0.25">
      <c r="A70" s="5" t="s">
        <v>1399</v>
      </c>
      <c r="B70" s="7" t="s">
        <v>245</v>
      </c>
      <c r="C70" s="6" t="s">
        <v>246</v>
      </c>
      <c r="D70" s="6" t="s">
        <v>8</v>
      </c>
      <c r="E70" s="7" t="s">
        <v>155</v>
      </c>
      <c r="F70" s="6" t="s">
        <v>11</v>
      </c>
      <c r="G70" s="8" t="s">
        <v>32</v>
      </c>
      <c r="H70" s="68">
        <f t="shared" si="2"/>
        <v>91</v>
      </c>
      <c r="I70" s="70" t="s">
        <v>1199</v>
      </c>
    </row>
    <row r="71" spans="1:9" x14ac:dyDescent="0.25">
      <c r="A71" s="5" t="s">
        <v>1400</v>
      </c>
      <c r="B71" s="7" t="s">
        <v>247</v>
      </c>
      <c r="C71" s="6" t="s">
        <v>17</v>
      </c>
      <c r="D71" s="6" t="s">
        <v>68</v>
      </c>
      <c r="E71" s="7" t="s">
        <v>248</v>
      </c>
      <c r="F71" s="6" t="s">
        <v>11</v>
      </c>
      <c r="G71" s="8" t="s">
        <v>9</v>
      </c>
      <c r="H71" s="68">
        <f t="shared" si="2"/>
        <v>83</v>
      </c>
      <c r="I71" s="70" t="s">
        <v>1196</v>
      </c>
    </row>
    <row r="72" spans="1:9" x14ac:dyDescent="0.25">
      <c r="A72" s="5" t="s">
        <v>1401</v>
      </c>
      <c r="B72" s="7" t="s">
        <v>249</v>
      </c>
      <c r="C72" s="6" t="s">
        <v>17</v>
      </c>
      <c r="D72" s="6" t="s">
        <v>14</v>
      </c>
      <c r="E72" s="7" t="s">
        <v>238</v>
      </c>
      <c r="F72" s="6" t="s">
        <v>11</v>
      </c>
      <c r="G72" s="8" t="s">
        <v>9</v>
      </c>
      <c r="H72" s="68">
        <f t="shared" si="2"/>
        <v>46</v>
      </c>
      <c r="I72" s="70" t="s">
        <v>1196</v>
      </c>
    </row>
    <row r="73" spans="1:9" ht="24" x14ac:dyDescent="0.25">
      <c r="A73" s="5" t="s">
        <v>1402</v>
      </c>
      <c r="B73" s="7" t="s">
        <v>250</v>
      </c>
      <c r="C73" s="6" t="s">
        <v>27</v>
      </c>
      <c r="D73" s="6" t="s">
        <v>68</v>
      </c>
      <c r="E73" s="7" t="s">
        <v>238</v>
      </c>
      <c r="F73" s="6" t="s">
        <v>11</v>
      </c>
      <c r="G73" s="8" t="s">
        <v>9</v>
      </c>
      <c r="H73" s="68">
        <f t="shared" si="2"/>
        <v>32</v>
      </c>
      <c r="I73" s="70" t="s">
        <v>1196</v>
      </c>
    </row>
    <row r="74" spans="1:9" x14ac:dyDescent="0.25">
      <c r="A74" s="5" t="s">
        <v>1403</v>
      </c>
      <c r="B74" s="7" t="s">
        <v>251</v>
      </c>
      <c r="C74" s="6" t="s">
        <v>17</v>
      </c>
      <c r="D74" s="6" t="s">
        <v>14</v>
      </c>
      <c r="E74" s="7" t="s">
        <v>252</v>
      </c>
      <c r="F74" s="6" t="s">
        <v>11</v>
      </c>
      <c r="G74" s="8" t="s">
        <v>9</v>
      </c>
      <c r="H74" s="68">
        <f t="shared" si="2"/>
        <v>88</v>
      </c>
      <c r="I74" s="70" t="s">
        <v>1199</v>
      </c>
    </row>
    <row r="75" spans="1:9" ht="69" customHeight="1" x14ac:dyDescent="0.25">
      <c r="A75" s="5" t="s">
        <v>1404</v>
      </c>
      <c r="B75" s="7" t="s">
        <v>251</v>
      </c>
      <c r="C75" s="6" t="s">
        <v>19</v>
      </c>
      <c r="D75" s="6" t="s">
        <v>14</v>
      </c>
      <c r="E75" s="7" t="s">
        <v>253</v>
      </c>
      <c r="F75" s="6" t="s">
        <v>11</v>
      </c>
      <c r="G75" s="8" t="s">
        <v>9</v>
      </c>
      <c r="H75" s="68">
        <f t="shared" si="2"/>
        <v>43</v>
      </c>
      <c r="I75" s="70" t="s">
        <v>1196</v>
      </c>
    </row>
    <row r="76" spans="1:9" ht="24" x14ac:dyDescent="0.25">
      <c r="A76" s="5" t="s">
        <v>254</v>
      </c>
      <c r="B76" s="7" t="s">
        <v>251</v>
      </c>
      <c r="C76" s="6" t="s">
        <v>19</v>
      </c>
      <c r="D76" s="6" t="s">
        <v>8</v>
      </c>
      <c r="E76" s="7" t="s">
        <v>256</v>
      </c>
      <c r="F76" s="6" t="s">
        <v>11</v>
      </c>
      <c r="G76" s="8" t="s">
        <v>260</v>
      </c>
      <c r="H76" s="68">
        <f t="shared" si="2"/>
        <v>137</v>
      </c>
      <c r="I76" s="70" t="s">
        <v>1196</v>
      </c>
    </row>
    <row r="77" spans="1:9" x14ac:dyDescent="0.25">
      <c r="A77" s="5" t="s">
        <v>1405</v>
      </c>
      <c r="B77" s="7" t="s">
        <v>251</v>
      </c>
      <c r="C77" s="6" t="s">
        <v>17</v>
      </c>
      <c r="D77" s="6" t="s">
        <v>68</v>
      </c>
      <c r="E77" s="7" t="s">
        <v>253</v>
      </c>
      <c r="F77" s="6" t="s">
        <v>11</v>
      </c>
      <c r="G77" s="8" t="s">
        <v>9</v>
      </c>
      <c r="H77" s="68">
        <f t="shared" si="2"/>
        <v>43</v>
      </c>
      <c r="I77" s="70" t="s">
        <v>1199</v>
      </c>
    </row>
    <row r="78" spans="1:9" x14ac:dyDescent="0.25">
      <c r="A78" s="5" t="s">
        <v>1406</v>
      </c>
      <c r="B78" s="7" t="s">
        <v>251</v>
      </c>
      <c r="C78" s="6" t="s">
        <v>17</v>
      </c>
      <c r="D78" s="6" t="s">
        <v>223</v>
      </c>
      <c r="E78" s="7" t="s">
        <v>248</v>
      </c>
      <c r="F78" s="6" t="s">
        <v>11</v>
      </c>
      <c r="G78" s="8" t="s">
        <v>261</v>
      </c>
      <c r="H78" s="68">
        <f t="shared" si="2"/>
        <v>35</v>
      </c>
      <c r="I78" s="70" t="s">
        <v>1196</v>
      </c>
    </row>
    <row r="79" spans="1:9" x14ac:dyDescent="0.25">
      <c r="A79" s="1" t="s">
        <v>0</v>
      </c>
      <c r="B79" s="2" t="s">
        <v>1</v>
      </c>
      <c r="C79" s="2" t="s">
        <v>81</v>
      </c>
      <c r="D79" s="2" t="s">
        <v>82</v>
      </c>
      <c r="E79" s="2" t="s">
        <v>2</v>
      </c>
      <c r="F79" s="2" t="s">
        <v>3</v>
      </c>
      <c r="G79" s="3" t="s">
        <v>4</v>
      </c>
      <c r="H79" s="3" t="s">
        <v>5</v>
      </c>
      <c r="I79" s="3" t="s">
        <v>1195</v>
      </c>
    </row>
    <row r="80" spans="1:9" x14ac:dyDescent="0.25">
      <c r="A80" s="82" t="s">
        <v>1102</v>
      </c>
      <c r="B80" s="83"/>
      <c r="C80" s="83"/>
      <c r="D80" s="83"/>
      <c r="E80" s="83"/>
      <c r="F80" s="83"/>
      <c r="G80" s="83"/>
      <c r="H80" s="83"/>
      <c r="I80" s="3"/>
    </row>
    <row r="81" spans="1:9" ht="60" x14ac:dyDescent="0.25">
      <c r="A81" s="5" t="s">
        <v>1407</v>
      </c>
      <c r="B81" s="7" t="s">
        <v>1003</v>
      </c>
      <c r="C81" s="6" t="s">
        <v>258</v>
      </c>
      <c r="D81" s="6" t="s">
        <v>8</v>
      </c>
      <c r="E81" s="7" t="s">
        <v>159</v>
      </c>
      <c r="F81" s="6" t="s">
        <v>11</v>
      </c>
      <c r="G81" s="8" t="s">
        <v>1004</v>
      </c>
      <c r="H81" s="68">
        <f t="shared" si="2"/>
        <v>180</v>
      </c>
      <c r="I81" s="70" t="s">
        <v>1546</v>
      </c>
    </row>
    <row r="82" spans="1:9" x14ac:dyDescent="0.25">
      <c r="A82" s="5" t="s">
        <v>1005</v>
      </c>
      <c r="B82" s="7" t="s">
        <v>149</v>
      </c>
      <c r="C82" s="6" t="s">
        <v>1006</v>
      </c>
      <c r="D82" s="6" t="s">
        <v>8</v>
      </c>
      <c r="E82" s="7" t="s">
        <v>1007</v>
      </c>
      <c r="F82" s="6" t="s">
        <v>11</v>
      </c>
      <c r="G82" s="8" t="s">
        <v>289</v>
      </c>
      <c r="H82" s="68">
        <f t="shared" si="2"/>
        <v>144</v>
      </c>
      <c r="I82" s="70" t="s">
        <v>1196</v>
      </c>
    </row>
    <row r="83" spans="1:9" x14ac:dyDescent="0.25">
      <c r="A83" s="5" t="s">
        <v>1008</v>
      </c>
      <c r="B83" s="7" t="s">
        <v>149</v>
      </c>
      <c r="C83" s="6" t="s">
        <v>17</v>
      </c>
      <c r="D83" s="6" t="s">
        <v>8</v>
      </c>
      <c r="E83" s="7" t="s">
        <v>964</v>
      </c>
      <c r="F83" s="6" t="s">
        <v>11</v>
      </c>
      <c r="G83" s="8" t="s">
        <v>148</v>
      </c>
      <c r="H83" s="68">
        <f t="shared" si="2"/>
        <v>130</v>
      </c>
      <c r="I83" s="70" t="s">
        <v>1196</v>
      </c>
    </row>
    <row r="84" spans="1:9" ht="24" x14ac:dyDescent="0.25">
      <c r="A84" s="5" t="s">
        <v>1009</v>
      </c>
      <c r="B84" s="7" t="s">
        <v>1010</v>
      </c>
      <c r="C84" s="6" t="s">
        <v>922</v>
      </c>
      <c r="D84" s="6" t="s">
        <v>67</v>
      </c>
      <c r="E84" s="7" t="s">
        <v>1011</v>
      </c>
      <c r="F84" s="6" t="s">
        <v>11</v>
      </c>
      <c r="G84" s="8" t="s">
        <v>9</v>
      </c>
      <c r="H84" s="68">
        <f t="shared" si="2"/>
        <v>261</v>
      </c>
      <c r="I84" s="70" t="s">
        <v>1196</v>
      </c>
    </row>
    <row r="85" spans="1:9" x14ac:dyDescent="0.25">
      <c r="A85" s="5" t="s">
        <v>1012</v>
      </c>
      <c r="B85" s="7" t="s">
        <v>141</v>
      </c>
      <c r="C85" s="6" t="s">
        <v>17</v>
      </c>
      <c r="D85" s="6" t="s">
        <v>14</v>
      </c>
      <c r="E85" s="7" t="s">
        <v>964</v>
      </c>
      <c r="F85" s="6" t="s">
        <v>11</v>
      </c>
      <c r="G85" s="8" t="s">
        <v>9</v>
      </c>
      <c r="H85" s="68">
        <f t="shared" si="2"/>
        <v>119</v>
      </c>
      <c r="I85" s="70" t="s">
        <v>1196</v>
      </c>
    </row>
    <row r="86" spans="1:9" x14ac:dyDescent="0.25">
      <c r="A86" s="5" t="s">
        <v>1408</v>
      </c>
      <c r="B86" s="7" t="s">
        <v>1013</v>
      </c>
      <c r="C86" s="6" t="s">
        <v>536</v>
      </c>
      <c r="D86" s="6" t="s">
        <v>8</v>
      </c>
      <c r="E86" s="7">
        <v>41196</v>
      </c>
      <c r="F86" s="6" t="s">
        <v>11</v>
      </c>
      <c r="G86" s="8" t="s">
        <v>84</v>
      </c>
      <c r="H86" s="68">
        <f t="shared" si="2"/>
        <v>236</v>
      </c>
      <c r="I86" s="70" t="s">
        <v>1199</v>
      </c>
    </row>
    <row r="87" spans="1:9" ht="24" x14ac:dyDescent="0.25">
      <c r="A87" s="5" t="s">
        <v>1014</v>
      </c>
      <c r="B87" s="7" t="s">
        <v>1015</v>
      </c>
      <c r="C87" s="6" t="s">
        <v>1016</v>
      </c>
      <c r="D87" s="6" t="s">
        <v>8</v>
      </c>
      <c r="E87" s="7">
        <v>41100</v>
      </c>
      <c r="F87" s="6" t="s">
        <v>11</v>
      </c>
      <c r="G87" s="14"/>
      <c r="H87" s="68">
        <f t="shared" si="2"/>
        <v>137</v>
      </c>
      <c r="I87" s="70" t="s">
        <v>1197</v>
      </c>
    </row>
    <row r="88" spans="1:9" x14ac:dyDescent="0.25">
      <c r="A88" s="5" t="s">
        <v>1409</v>
      </c>
      <c r="B88" s="7" t="s">
        <v>1015</v>
      </c>
      <c r="C88" s="6" t="s">
        <v>17</v>
      </c>
      <c r="D88" s="6" t="s">
        <v>8</v>
      </c>
      <c r="E88" s="7">
        <v>41198</v>
      </c>
      <c r="F88" s="6" t="s">
        <v>11</v>
      </c>
      <c r="G88" s="8" t="s">
        <v>84</v>
      </c>
      <c r="H88" s="68">
        <f t="shared" si="2"/>
        <v>235</v>
      </c>
      <c r="I88" s="70" t="s">
        <v>1199</v>
      </c>
    </row>
    <row r="89" spans="1:9" ht="24" x14ac:dyDescent="0.25">
      <c r="A89" s="5" t="s">
        <v>1017</v>
      </c>
      <c r="B89" s="7" t="s">
        <v>123</v>
      </c>
      <c r="C89" s="6" t="s">
        <v>27</v>
      </c>
      <c r="D89" s="6" t="s">
        <v>14</v>
      </c>
      <c r="E89" s="7" t="s">
        <v>1018</v>
      </c>
      <c r="F89" s="6" t="s">
        <v>11</v>
      </c>
      <c r="G89" s="8"/>
      <c r="H89" s="68">
        <f t="shared" si="2"/>
        <v>140</v>
      </c>
      <c r="I89" s="70" t="s">
        <v>1196</v>
      </c>
    </row>
    <row r="90" spans="1:9" ht="24" x14ac:dyDescent="0.25">
      <c r="A90" s="5" t="s">
        <v>1019</v>
      </c>
      <c r="B90" s="7" t="s">
        <v>1020</v>
      </c>
      <c r="C90" s="6" t="s">
        <v>776</v>
      </c>
      <c r="D90" s="6" t="s">
        <v>67</v>
      </c>
      <c r="E90" s="7" t="s">
        <v>972</v>
      </c>
      <c r="F90" s="6" t="s">
        <v>11</v>
      </c>
      <c r="G90" s="8" t="s">
        <v>9</v>
      </c>
      <c r="H90" s="68">
        <f t="shared" si="2"/>
        <v>104</v>
      </c>
      <c r="I90" s="70" t="s">
        <v>1196</v>
      </c>
    </row>
    <row r="91" spans="1:9" x14ac:dyDescent="0.25">
      <c r="A91" s="5" t="s">
        <v>1021</v>
      </c>
      <c r="B91" s="7" t="s">
        <v>1020</v>
      </c>
      <c r="C91" s="6" t="s">
        <v>1006</v>
      </c>
      <c r="D91" s="6" t="s">
        <v>68</v>
      </c>
      <c r="E91" s="7" t="s">
        <v>964</v>
      </c>
      <c r="F91" s="6" t="s">
        <v>11</v>
      </c>
      <c r="G91" s="8" t="s">
        <v>9</v>
      </c>
      <c r="H91" s="68">
        <f t="shared" si="2"/>
        <v>84</v>
      </c>
      <c r="I91" s="70" t="s">
        <v>1199</v>
      </c>
    </row>
    <row r="92" spans="1:9" ht="24" x14ac:dyDescent="0.25">
      <c r="A92" s="5" t="s">
        <v>1022</v>
      </c>
      <c r="B92" s="7" t="s">
        <v>1020</v>
      </c>
      <c r="C92" s="6" t="s">
        <v>666</v>
      </c>
      <c r="D92" s="6" t="s">
        <v>67</v>
      </c>
      <c r="E92" s="7" t="s">
        <v>143</v>
      </c>
      <c r="F92" s="6" t="s">
        <v>11</v>
      </c>
      <c r="G92" s="8" t="s">
        <v>9</v>
      </c>
      <c r="H92" s="68">
        <f t="shared" si="2"/>
        <v>78</v>
      </c>
      <c r="I92" s="70" t="s">
        <v>1196</v>
      </c>
    </row>
    <row r="93" spans="1:9" x14ac:dyDescent="0.25">
      <c r="A93" s="5" t="s">
        <v>1410</v>
      </c>
      <c r="B93" s="7" t="s">
        <v>1020</v>
      </c>
      <c r="C93" s="6" t="s">
        <v>200</v>
      </c>
      <c r="D93" s="6" t="s">
        <v>8</v>
      </c>
      <c r="E93" s="7">
        <v>41439</v>
      </c>
      <c r="F93" s="6" t="s">
        <v>11</v>
      </c>
      <c r="G93" s="8" t="s">
        <v>148</v>
      </c>
      <c r="H93" s="68">
        <f t="shared" si="2"/>
        <v>465</v>
      </c>
      <c r="I93" s="70" t="s">
        <v>1196</v>
      </c>
    </row>
    <row r="94" spans="1:9" x14ac:dyDescent="0.25">
      <c r="A94" s="5" t="s">
        <v>1023</v>
      </c>
      <c r="B94" s="7" t="s">
        <v>138</v>
      </c>
      <c r="C94" s="6" t="s">
        <v>1024</v>
      </c>
      <c r="D94" s="6" t="s">
        <v>8</v>
      </c>
      <c r="E94" s="7" t="s">
        <v>1025</v>
      </c>
      <c r="F94" s="6" t="s">
        <v>11</v>
      </c>
      <c r="G94" s="8" t="s">
        <v>23</v>
      </c>
      <c r="H94" s="68">
        <f t="shared" si="2"/>
        <v>219</v>
      </c>
      <c r="I94" s="70" t="s">
        <v>1196</v>
      </c>
    </row>
    <row r="95" spans="1:9" x14ac:dyDescent="0.25">
      <c r="A95" s="5" t="s">
        <v>1411</v>
      </c>
      <c r="B95" s="7" t="s">
        <v>138</v>
      </c>
      <c r="C95" s="6" t="s">
        <v>17</v>
      </c>
      <c r="D95" s="6" t="s">
        <v>8</v>
      </c>
      <c r="E95" s="7" t="s">
        <v>1026</v>
      </c>
      <c r="F95" s="6" t="s">
        <v>11</v>
      </c>
      <c r="G95" s="8" t="s">
        <v>23</v>
      </c>
      <c r="H95" s="68">
        <f t="shared" si="2"/>
        <v>169</v>
      </c>
      <c r="I95" s="70" t="s">
        <v>1196</v>
      </c>
    </row>
    <row r="96" spans="1:9" ht="24" x14ac:dyDescent="0.25">
      <c r="A96" s="5" t="s">
        <v>1027</v>
      </c>
      <c r="B96" s="7" t="s">
        <v>138</v>
      </c>
      <c r="C96" s="6" t="s">
        <v>27</v>
      </c>
      <c r="D96" s="6" t="s">
        <v>67</v>
      </c>
      <c r="E96" s="7" t="s">
        <v>168</v>
      </c>
      <c r="F96" s="6" t="s">
        <v>11</v>
      </c>
      <c r="G96" s="8" t="s">
        <v>9</v>
      </c>
      <c r="H96" s="68">
        <f t="shared" si="2"/>
        <v>154</v>
      </c>
      <c r="I96" s="70" t="s">
        <v>1196</v>
      </c>
    </row>
    <row r="97" spans="1:9" ht="24" x14ac:dyDescent="0.25">
      <c r="A97" s="5" t="s">
        <v>1412</v>
      </c>
      <c r="B97" s="7" t="s">
        <v>1028</v>
      </c>
      <c r="C97" s="6" t="s">
        <v>27</v>
      </c>
      <c r="D97" s="6" t="s">
        <v>14</v>
      </c>
      <c r="E97" s="7" t="s">
        <v>994</v>
      </c>
      <c r="F97" s="6" t="s">
        <v>11</v>
      </c>
      <c r="G97" s="8"/>
      <c r="H97" s="68">
        <f t="shared" si="2"/>
        <v>71</v>
      </c>
      <c r="I97" s="70" t="s">
        <v>1196</v>
      </c>
    </row>
    <row r="98" spans="1:9" ht="24" x14ac:dyDescent="0.25">
      <c r="A98" s="5" t="s">
        <v>1413</v>
      </c>
      <c r="B98" s="7" t="s">
        <v>1028</v>
      </c>
      <c r="C98" s="6" t="s">
        <v>1029</v>
      </c>
      <c r="D98" s="6" t="s">
        <v>14</v>
      </c>
      <c r="E98" s="7" t="s">
        <v>168</v>
      </c>
      <c r="F98" s="6" t="s">
        <v>11</v>
      </c>
      <c r="G98" s="8" t="s">
        <v>9</v>
      </c>
      <c r="H98" s="68">
        <f t="shared" si="2"/>
        <v>153</v>
      </c>
      <c r="I98" s="70" t="s">
        <v>1197</v>
      </c>
    </row>
    <row r="99" spans="1:9" ht="24" x14ac:dyDescent="0.25">
      <c r="A99" s="5" t="s">
        <v>1030</v>
      </c>
      <c r="B99" s="7" t="s">
        <v>150</v>
      </c>
      <c r="C99" s="6" t="s">
        <v>27</v>
      </c>
      <c r="D99" s="6" t="s">
        <v>14</v>
      </c>
      <c r="E99" s="7" t="s">
        <v>972</v>
      </c>
      <c r="F99" s="6" t="s">
        <v>11</v>
      </c>
      <c r="G99" s="8" t="s">
        <v>9</v>
      </c>
      <c r="H99" s="68">
        <f t="shared" si="2"/>
        <v>101</v>
      </c>
      <c r="I99" s="70" t="s">
        <v>1196</v>
      </c>
    </row>
    <row r="100" spans="1:9" ht="24" x14ac:dyDescent="0.25">
      <c r="A100" s="5" t="s">
        <v>1414</v>
      </c>
      <c r="B100" s="7" t="s">
        <v>1031</v>
      </c>
      <c r="C100" s="6" t="s">
        <v>27</v>
      </c>
      <c r="D100" s="6" t="s">
        <v>68</v>
      </c>
      <c r="E100" s="7" t="s">
        <v>1032</v>
      </c>
      <c r="F100" s="6" t="s">
        <v>11</v>
      </c>
      <c r="G100" s="8"/>
      <c r="H100" s="68">
        <f t="shared" si="2"/>
        <v>288</v>
      </c>
      <c r="I100" s="70" t="s">
        <v>1199</v>
      </c>
    </row>
    <row r="101" spans="1:9" x14ac:dyDescent="0.25">
      <c r="A101" s="5" t="s">
        <v>1033</v>
      </c>
      <c r="B101" s="7" t="s">
        <v>1031</v>
      </c>
      <c r="C101" s="6" t="s">
        <v>7</v>
      </c>
      <c r="D101" s="6" t="s">
        <v>67</v>
      </c>
      <c r="E101" s="7" t="s">
        <v>168</v>
      </c>
      <c r="F101" s="6" t="s">
        <v>11</v>
      </c>
      <c r="G101" s="8" t="s">
        <v>9</v>
      </c>
      <c r="H101" s="68">
        <f t="shared" si="2"/>
        <v>135</v>
      </c>
      <c r="I101" s="70" t="s">
        <v>1196</v>
      </c>
    </row>
    <row r="102" spans="1:9" x14ac:dyDescent="0.25">
      <c r="A102" s="5" t="s">
        <v>1034</v>
      </c>
      <c r="B102" s="7" t="s">
        <v>1035</v>
      </c>
      <c r="C102" s="6" t="s">
        <v>17</v>
      </c>
      <c r="D102" s="6" t="s">
        <v>14</v>
      </c>
      <c r="E102" s="7" t="s">
        <v>168</v>
      </c>
      <c r="F102" s="6" t="s">
        <v>11</v>
      </c>
      <c r="G102" s="8" t="s">
        <v>9</v>
      </c>
      <c r="H102" s="68">
        <f t="shared" si="2"/>
        <v>127</v>
      </c>
      <c r="I102" s="70" t="s">
        <v>1196</v>
      </c>
    </row>
    <row r="103" spans="1:9" x14ac:dyDescent="0.25">
      <c r="A103" s="1" t="s">
        <v>0</v>
      </c>
      <c r="B103" s="2" t="s">
        <v>1</v>
      </c>
      <c r="C103" s="2" t="s">
        <v>81</v>
      </c>
      <c r="D103" s="2" t="s">
        <v>82</v>
      </c>
      <c r="E103" s="2" t="s">
        <v>2</v>
      </c>
      <c r="F103" s="2" t="s">
        <v>3</v>
      </c>
      <c r="G103" s="3" t="s">
        <v>4</v>
      </c>
      <c r="H103" s="4" t="s">
        <v>5</v>
      </c>
      <c r="I103" s="4" t="s">
        <v>1195</v>
      </c>
    </row>
    <row r="104" spans="1:9" x14ac:dyDescent="0.25">
      <c r="A104" s="82" t="s">
        <v>1102</v>
      </c>
      <c r="B104" s="83"/>
      <c r="C104" s="83"/>
      <c r="D104" s="83"/>
      <c r="E104" s="83"/>
      <c r="F104" s="83"/>
      <c r="G104" s="83"/>
      <c r="H104" s="84"/>
      <c r="I104" s="4"/>
    </row>
    <row r="105" spans="1:9" ht="30" x14ac:dyDescent="0.25">
      <c r="A105" s="5" t="s">
        <v>1415</v>
      </c>
      <c r="B105" s="7" t="s">
        <v>1035</v>
      </c>
      <c r="C105" s="29" t="s">
        <v>472</v>
      </c>
      <c r="D105" s="6" t="s">
        <v>8</v>
      </c>
      <c r="E105" s="7">
        <v>41355</v>
      </c>
      <c r="F105" s="6" t="s">
        <v>11</v>
      </c>
      <c r="G105" s="8" t="s">
        <v>946</v>
      </c>
      <c r="H105" s="9">
        <f t="shared" si="2"/>
        <v>353</v>
      </c>
      <c r="I105" s="70" t="s">
        <v>1196</v>
      </c>
    </row>
    <row r="106" spans="1:9" x14ac:dyDescent="0.25">
      <c r="A106" s="5" t="s">
        <v>1036</v>
      </c>
      <c r="B106" s="7" t="s">
        <v>1037</v>
      </c>
      <c r="C106" s="6" t="s">
        <v>17</v>
      </c>
      <c r="D106" s="6" t="s">
        <v>8</v>
      </c>
      <c r="E106" s="7">
        <v>41234</v>
      </c>
      <c r="F106" s="6" t="s">
        <v>11</v>
      </c>
      <c r="G106" s="8" t="s">
        <v>172</v>
      </c>
      <c r="H106" s="9">
        <f t="shared" si="2"/>
        <v>218</v>
      </c>
      <c r="I106" s="70" t="s">
        <v>1196</v>
      </c>
    </row>
    <row r="107" spans="1:9" x14ac:dyDescent="0.25">
      <c r="A107" s="5" t="s">
        <v>1416</v>
      </c>
      <c r="B107" s="7" t="s">
        <v>1038</v>
      </c>
      <c r="C107" s="6" t="s">
        <v>17</v>
      </c>
      <c r="D107" s="6" t="s">
        <v>14</v>
      </c>
      <c r="E107" s="7" t="s">
        <v>1032</v>
      </c>
      <c r="F107" s="6" t="s">
        <v>11</v>
      </c>
      <c r="G107" s="8" t="s">
        <v>9</v>
      </c>
      <c r="H107" s="9">
        <f t="shared" si="2"/>
        <v>265</v>
      </c>
      <c r="I107" s="70" t="s">
        <v>1196</v>
      </c>
    </row>
    <row r="108" spans="1:9" ht="24" x14ac:dyDescent="0.25">
      <c r="A108" s="5" t="s">
        <v>1417</v>
      </c>
      <c r="B108" s="7" t="s">
        <v>1039</v>
      </c>
      <c r="C108" s="6" t="s">
        <v>27</v>
      </c>
      <c r="D108" s="6" t="s">
        <v>8</v>
      </c>
      <c r="E108" s="7">
        <v>41292</v>
      </c>
      <c r="F108" s="6" t="s">
        <v>11</v>
      </c>
      <c r="G108" s="8" t="s">
        <v>695</v>
      </c>
      <c r="H108" s="9">
        <f t="shared" si="2"/>
        <v>269</v>
      </c>
      <c r="I108" s="70" t="s">
        <v>1196</v>
      </c>
    </row>
    <row r="109" spans="1:9" x14ac:dyDescent="0.25">
      <c r="A109" s="11" t="s">
        <v>1040</v>
      </c>
      <c r="B109" s="30" t="s">
        <v>1041</v>
      </c>
      <c r="C109" s="31" t="s">
        <v>17</v>
      </c>
      <c r="D109" s="13" t="s">
        <v>8</v>
      </c>
      <c r="E109" s="7">
        <v>42202</v>
      </c>
      <c r="F109" s="6" t="s">
        <v>11</v>
      </c>
      <c r="G109" s="8" t="s">
        <v>146</v>
      </c>
      <c r="H109" s="9">
        <f t="shared" si="2"/>
        <v>1173</v>
      </c>
      <c r="I109" s="70" t="s">
        <v>1196</v>
      </c>
    </row>
    <row r="110" spans="1:9" x14ac:dyDescent="0.25">
      <c r="A110" s="5" t="s">
        <v>1418</v>
      </c>
      <c r="B110" s="7" t="s">
        <v>1042</v>
      </c>
      <c r="C110" s="6" t="s">
        <v>1043</v>
      </c>
      <c r="D110" s="6" t="s">
        <v>68</v>
      </c>
      <c r="E110" s="7" t="s">
        <v>1044</v>
      </c>
      <c r="F110" s="6" t="s">
        <v>11</v>
      </c>
      <c r="G110" s="8" t="s">
        <v>9</v>
      </c>
      <c r="H110" s="9">
        <f t="shared" si="2"/>
        <v>127</v>
      </c>
      <c r="I110" s="70" t="s">
        <v>1196</v>
      </c>
    </row>
    <row r="111" spans="1:9" ht="24" x14ac:dyDescent="0.25">
      <c r="A111" s="5" t="s">
        <v>1419</v>
      </c>
      <c r="B111" s="7" t="s">
        <v>964</v>
      </c>
      <c r="C111" s="6" t="s">
        <v>1045</v>
      </c>
      <c r="D111" s="6" t="s">
        <v>8</v>
      </c>
      <c r="E111" s="7" t="s">
        <v>1046</v>
      </c>
      <c r="F111" s="6" t="s">
        <v>11</v>
      </c>
      <c r="G111" s="14" t="s">
        <v>84</v>
      </c>
      <c r="H111" s="9">
        <f t="shared" si="2"/>
        <v>103</v>
      </c>
      <c r="I111" s="70" t="s">
        <v>1196</v>
      </c>
    </row>
    <row r="112" spans="1:9" x14ac:dyDescent="0.25">
      <c r="A112" s="5" t="s">
        <v>1420</v>
      </c>
      <c r="B112" s="7" t="s">
        <v>964</v>
      </c>
      <c r="C112" s="6" t="s">
        <v>17</v>
      </c>
      <c r="D112" s="6" t="s">
        <v>14</v>
      </c>
      <c r="E112" s="7" t="s">
        <v>218</v>
      </c>
      <c r="F112" s="6" t="s">
        <v>11</v>
      </c>
      <c r="G112" s="8" t="s">
        <v>9</v>
      </c>
      <c r="H112" s="9">
        <f t="shared" si="2"/>
        <v>140</v>
      </c>
      <c r="I112" s="70" t="s">
        <v>1196</v>
      </c>
    </row>
    <row r="113" spans="1:9" ht="24" x14ac:dyDescent="0.25">
      <c r="A113" s="5" t="s">
        <v>1421</v>
      </c>
      <c r="B113" s="7" t="s">
        <v>964</v>
      </c>
      <c r="C113" s="6" t="s">
        <v>1047</v>
      </c>
      <c r="D113" s="6" t="s">
        <v>68</v>
      </c>
      <c r="E113" s="7" t="s">
        <v>1011</v>
      </c>
      <c r="F113" s="6" t="s">
        <v>11</v>
      </c>
      <c r="G113" s="8" t="s">
        <v>9</v>
      </c>
      <c r="H113" s="9">
        <f t="shared" si="2"/>
        <v>134</v>
      </c>
      <c r="I113" s="70" t="s">
        <v>1196</v>
      </c>
    </row>
    <row r="114" spans="1:9" x14ac:dyDescent="0.25">
      <c r="A114" s="5" t="s">
        <v>1422</v>
      </c>
      <c r="B114" s="7" t="s">
        <v>964</v>
      </c>
      <c r="C114" s="6" t="s">
        <v>17</v>
      </c>
      <c r="D114" s="6" t="s">
        <v>8</v>
      </c>
      <c r="E114" s="7">
        <v>41456</v>
      </c>
      <c r="F114" s="6" t="s">
        <v>11</v>
      </c>
      <c r="G114" s="8" t="s">
        <v>148</v>
      </c>
      <c r="H114" s="9">
        <f t="shared" si="2"/>
        <v>398</v>
      </c>
      <c r="I114" s="70" t="s">
        <v>1196</v>
      </c>
    </row>
    <row r="115" spans="1:9" ht="24" x14ac:dyDescent="0.25">
      <c r="A115" s="5" t="s">
        <v>1048</v>
      </c>
      <c r="B115" s="7" t="s">
        <v>164</v>
      </c>
      <c r="C115" s="6" t="s">
        <v>246</v>
      </c>
      <c r="D115" s="6" t="s">
        <v>8</v>
      </c>
      <c r="E115" s="7" t="s">
        <v>168</v>
      </c>
      <c r="F115" s="6" t="s">
        <v>11</v>
      </c>
      <c r="G115" s="8" t="s">
        <v>23</v>
      </c>
      <c r="H115" s="9">
        <f t="shared" si="2"/>
        <v>54</v>
      </c>
      <c r="I115" s="70" t="s">
        <v>1199</v>
      </c>
    </row>
    <row r="116" spans="1:9" x14ac:dyDescent="0.25">
      <c r="A116" s="5" t="s">
        <v>1049</v>
      </c>
      <c r="B116" s="7" t="s">
        <v>173</v>
      </c>
      <c r="C116" s="6" t="s">
        <v>255</v>
      </c>
      <c r="D116" s="6" t="s">
        <v>8</v>
      </c>
      <c r="E116" s="7" t="s">
        <v>155</v>
      </c>
      <c r="F116" s="6" t="s">
        <v>11</v>
      </c>
      <c r="G116" s="8" t="s">
        <v>172</v>
      </c>
      <c r="H116" s="9">
        <f t="shared" si="2"/>
        <v>225</v>
      </c>
      <c r="I116" s="70" t="s">
        <v>1196</v>
      </c>
    </row>
    <row r="117" spans="1:9" x14ac:dyDescent="0.25">
      <c r="A117" s="5" t="s">
        <v>1423</v>
      </c>
      <c r="B117" s="7" t="s">
        <v>173</v>
      </c>
      <c r="C117" s="6" t="s">
        <v>17</v>
      </c>
      <c r="D117" s="6" t="s">
        <v>8</v>
      </c>
      <c r="E117" s="7" t="s">
        <v>351</v>
      </c>
      <c r="F117" s="6" t="s">
        <v>11</v>
      </c>
      <c r="G117" s="8" t="s">
        <v>148</v>
      </c>
      <c r="H117" s="9">
        <f t="shared" si="2"/>
        <v>373</v>
      </c>
      <c r="I117" s="70" t="s">
        <v>1196</v>
      </c>
    </row>
    <row r="118" spans="1:9" x14ac:dyDescent="0.25">
      <c r="A118" s="5" t="s">
        <v>1050</v>
      </c>
      <c r="B118" s="7" t="s">
        <v>182</v>
      </c>
      <c r="C118" s="6" t="s">
        <v>17</v>
      </c>
      <c r="D118" s="6" t="s">
        <v>8</v>
      </c>
      <c r="E118" s="7" t="s">
        <v>168</v>
      </c>
      <c r="F118" s="6" t="s">
        <v>11</v>
      </c>
      <c r="G118" s="8" t="s">
        <v>1051</v>
      </c>
      <c r="H118" s="9">
        <f t="shared" si="2"/>
        <v>42</v>
      </c>
      <c r="I118" s="70" t="s">
        <v>1196</v>
      </c>
    </row>
    <row r="119" spans="1:9" x14ac:dyDescent="0.25">
      <c r="A119" s="5" t="s">
        <v>1052</v>
      </c>
      <c r="B119" s="7" t="s">
        <v>187</v>
      </c>
      <c r="C119" s="6" t="s">
        <v>1006</v>
      </c>
      <c r="D119" s="6" t="s">
        <v>8</v>
      </c>
      <c r="E119" s="7" t="s">
        <v>980</v>
      </c>
      <c r="F119" s="6" t="s">
        <v>11</v>
      </c>
      <c r="G119" s="8" t="s">
        <v>1053</v>
      </c>
      <c r="H119" s="9">
        <f t="shared" si="2"/>
        <v>157</v>
      </c>
      <c r="I119" s="70" t="s">
        <v>1196</v>
      </c>
    </row>
    <row r="120" spans="1:9" ht="24" x14ac:dyDescent="0.25">
      <c r="A120" s="5" t="s">
        <v>1054</v>
      </c>
      <c r="B120" s="7" t="s">
        <v>195</v>
      </c>
      <c r="C120" s="6" t="s">
        <v>776</v>
      </c>
      <c r="D120" s="6" t="s">
        <v>67</v>
      </c>
      <c r="E120" s="7" t="s">
        <v>341</v>
      </c>
      <c r="F120" s="6" t="s">
        <v>11</v>
      </c>
      <c r="G120" s="8" t="s">
        <v>9</v>
      </c>
      <c r="H120" s="9">
        <f t="shared" si="2"/>
        <v>311</v>
      </c>
      <c r="I120" s="70" t="s">
        <v>1196</v>
      </c>
    </row>
    <row r="121" spans="1:9" ht="30" x14ac:dyDescent="0.25">
      <c r="A121" s="5" t="s">
        <v>1094</v>
      </c>
      <c r="B121" s="32" t="s">
        <v>1095</v>
      </c>
      <c r="C121" s="29" t="s">
        <v>962</v>
      </c>
      <c r="D121" s="29" t="s">
        <v>93</v>
      </c>
      <c r="E121" s="7">
        <v>41191</v>
      </c>
      <c r="F121" s="6" t="s">
        <v>11</v>
      </c>
      <c r="G121" s="8" t="s">
        <v>1096</v>
      </c>
      <c r="H121" s="9">
        <f>E121-B121</f>
        <v>75</v>
      </c>
      <c r="I121" s="70" t="s">
        <v>1196</v>
      </c>
    </row>
    <row r="122" spans="1:9" x14ac:dyDescent="0.25">
      <c r="A122" s="5" t="s">
        <v>1424</v>
      </c>
      <c r="B122" s="7">
        <v>41108</v>
      </c>
      <c r="C122" s="6" t="s">
        <v>17</v>
      </c>
      <c r="D122" s="6" t="s">
        <v>67</v>
      </c>
      <c r="E122" s="7">
        <v>41452</v>
      </c>
      <c r="F122" s="6" t="s">
        <v>11</v>
      </c>
      <c r="G122" s="8"/>
      <c r="H122" s="9">
        <f>E122-B122</f>
        <v>344</v>
      </c>
      <c r="I122" s="70" t="s">
        <v>1196</v>
      </c>
    </row>
    <row r="123" spans="1:9" ht="24" x14ac:dyDescent="0.25">
      <c r="A123" s="5" t="s">
        <v>1425</v>
      </c>
      <c r="B123" s="7" t="s">
        <v>1055</v>
      </c>
      <c r="C123" s="6" t="s">
        <v>650</v>
      </c>
      <c r="D123" s="6" t="s">
        <v>68</v>
      </c>
      <c r="E123" s="7" t="s">
        <v>1056</v>
      </c>
      <c r="F123" s="6" t="s">
        <v>11</v>
      </c>
      <c r="G123" s="8" t="s">
        <v>9</v>
      </c>
      <c r="H123" s="9">
        <f t="shared" ref="H123:H159" si="3">E123-B123</f>
        <v>53</v>
      </c>
      <c r="I123" s="70" t="s">
        <v>1196</v>
      </c>
    </row>
    <row r="124" spans="1:9" ht="24" x14ac:dyDescent="0.25">
      <c r="A124" s="5" t="s">
        <v>1057</v>
      </c>
      <c r="B124" s="7" t="s">
        <v>168</v>
      </c>
      <c r="C124" s="6" t="s">
        <v>1058</v>
      </c>
      <c r="D124" s="6" t="s">
        <v>8</v>
      </c>
      <c r="E124" s="7" t="s">
        <v>241</v>
      </c>
      <c r="F124" s="6" t="s">
        <v>11</v>
      </c>
      <c r="G124" s="8" t="s">
        <v>172</v>
      </c>
      <c r="H124" s="9">
        <f t="shared" si="3"/>
        <v>226</v>
      </c>
      <c r="I124" s="70" t="s">
        <v>1196</v>
      </c>
    </row>
    <row r="125" spans="1:9" x14ac:dyDescent="0.25">
      <c r="A125" s="5" t="s">
        <v>1059</v>
      </c>
      <c r="B125" s="7" t="s">
        <v>168</v>
      </c>
      <c r="C125" s="6" t="s">
        <v>17</v>
      </c>
      <c r="D125" s="6" t="s">
        <v>93</v>
      </c>
      <c r="E125" s="7" t="s">
        <v>375</v>
      </c>
      <c r="F125" s="6" t="s">
        <v>11</v>
      </c>
      <c r="G125" s="8"/>
      <c r="H125" s="9">
        <f t="shared" si="3"/>
        <v>407</v>
      </c>
      <c r="I125" s="70" t="s">
        <v>1198</v>
      </c>
    </row>
    <row r="126" spans="1:9" ht="24" x14ac:dyDescent="0.25">
      <c r="A126" s="5" t="s">
        <v>1426</v>
      </c>
      <c r="B126" s="7" t="s">
        <v>168</v>
      </c>
      <c r="C126" s="6" t="s">
        <v>27</v>
      </c>
      <c r="D126" s="6" t="s">
        <v>8</v>
      </c>
      <c r="E126" s="7">
        <v>41388</v>
      </c>
      <c r="F126" s="6" t="s">
        <v>11</v>
      </c>
      <c r="G126" s="8" t="s">
        <v>23</v>
      </c>
      <c r="H126" s="9">
        <f t="shared" si="3"/>
        <v>259</v>
      </c>
      <c r="I126" s="70" t="s">
        <v>1196</v>
      </c>
    </row>
    <row r="127" spans="1:9" x14ac:dyDescent="0.25">
      <c r="A127" s="5" t="s">
        <v>1060</v>
      </c>
      <c r="B127" s="7" t="s">
        <v>165</v>
      </c>
      <c r="C127" s="6" t="s">
        <v>1006</v>
      </c>
      <c r="D127" s="6" t="s">
        <v>93</v>
      </c>
      <c r="E127" s="7" t="s">
        <v>1061</v>
      </c>
      <c r="F127" s="6" t="s">
        <v>11</v>
      </c>
      <c r="G127" s="8" t="s">
        <v>1062</v>
      </c>
      <c r="H127" s="9">
        <f t="shared" si="3"/>
        <v>57</v>
      </c>
      <c r="I127" s="70" t="s">
        <v>1196</v>
      </c>
    </row>
    <row r="128" spans="1:9" x14ac:dyDescent="0.25">
      <c r="A128" s="5" t="s">
        <v>1063</v>
      </c>
      <c r="B128" s="7" t="s">
        <v>165</v>
      </c>
      <c r="C128" s="6" t="s">
        <v>17</v>
      </c>
      <c r="D128" s="6" t="s">
        <v>8</v>
      </c>
      <c r="E128" s="7" t="s">
        <v>313</v>
      </c>
      <c r="F128" s="6" t="s">
        <v>11</v>
      </c>
      <c r="G128" s="8" t="s">
        <v>32</v>
      </c>
      <c r="H128" s="9">
        <f t="shared" si="3"/>
        <v>240</v>
      </c>
      <c r="I128" s="70" t="s">
        <v>1196</v>
      </c>
    </row>
    <row r="129" spans="1:9" ht="24" x14ac:dyDescent="0.25">
      <c r="A129" s="5" t="s">
        <v>1427</v>
      </c>
      <c r="B129" s="7" t="s">
        <v>165</v>
      </c>
      <c r="C129" s="6" t="s">
        <v>279</v>
      </c>
      <c r="D129" s="6" t="s">
        <v>8</v>
      </c>
      <c r="E129" s="7">
        <v>41555</v>
      </c>
      <c r="F129" s="6" t="s">
        <v>11</v>
      </c>
      <c r="G129" s="8" t="s">
        <v>84</v>
      </c>
      <c r="H129" s="9">
        <f t="shared" si="3"/>
        <v>421</v>
      </c>
      <c r="I129" s="70" t="s">
        <v>1196</v>
      </c>
    </row>
    <row r="130" spans="1:9" x14ac:dyDescent="0.25">
      <c r="A130" s="1" t="s">
        <v>0</v>
      </c>
      <c r="B130" s="2" t="s">
        <v>1</v>
      </c>
      <c r="C130" s="2" t="s">
        <v>81</v>
      </c>
      <c r="D130" s="2" t="s">
        <v>82</v>
      </c>
      <c r="E130" s="2" t="s">
        <v>2</v>
      </c>
      <c r="F130" s="2" t="s">
        <v>3</v>
      </c>
      <c r="G130" s="3" t="s">
        <v>4</v>
      </c>
      <c r="H130" s="4" t="s">
        <v>5</v>
      </c>
      <c r="I130" s="4" t="s">
        <v>1195</v>
      </c>
    </row>
    <row r="131" spans="1:9" x14ac:dyDescent="0.25">
      <c r="A131" s="82" t="s">
        <v>1102</v>
      </c>
      <c r="B131" s="83"/>
      <c r="C131" s="83"/>
      <c r="D131" s="83"/>
      <c r="E131" s="83"/>
      <c r="F131" s="83"/>
      <c r="G131" s="83"/>
      <c r="H131" s="84"/>
      <c r="I131" s="4"/>
    </row>
    <row r="132" spans="1:9" ht="24" x14ac:dyDescent="0.25">
      <c r="A132" s="5" t="s">
        <v>1064</v>
      </c>
      <c r="B132" s="7" t="s">
        <v>204</v>
      </c>
      <c r="C132" s="6" t="s">
        <v>776</v>
      </c>
      <c r="D132" s="6" t="s">
        <v>67</v>
      </c>
      <c r="E132" s="7" t="s">
        <v>341</v>
      </c>
      <c r="F132" s="6" t="s">
        <v>11</v>
      </c>
      <c r="G132" s="8" t="s">
        <v>9</v>
      </c>
      <c r="H132" s="9">
        <f t="shared" si="3"/>
        <v>280</v>
      </c>
      <c r="I132" s="70" t="s">
        <v>1196</v>
      </c>
    </row>
    <row r="133" spans="1:9" ht="24" x14ac:dyDescent="0.25">
      <c r="A133" s="5" t="s">
        <v>1065</v>
      </c>
      <c r="B133" s="7" t="s">
        <v>204</v>
      </c>
      <c r="C133" s="6" t="s">
        <v>776</v>
      </c>
      <c r="D133" s="6" t="s">
        <v>67</v>
      </c>
      <c r="E133" s="7" t="s">
        <v>341</v>
      </c>
      <c r="F133" s="6" t="s">
        <v>11</v>
      </c>
      <c r="G133" s="8" t="s">
        <v>9</v>
      </c>
      <c r="H133" s="9">
        <f t="shared" si="3"/>
        <v>280</v>
      </c>
      <c r="I133" s="70" t="s">
        <v>1196</v>
      </c>
    </row>
    <row r="134" spans="1:9" x14ac:dyDescent="0.25">
      <c r="A134" s="5" t="s">
        <v>1066</v>
      </c>
      <c r="B134" s="7" t="s">
        <v>204</v>
      </c>
      <c r="C134" s="6" t="s">
        <v>1067</v>
      </c>
      <c r="D134" s="6" t="s">
        <v>93</v>
      </c>
      <c r="E134" s="7" t="s">
        <v>693</v>
      </c>
      <c r="F134" s="6" t="s">
        <v>11</v>
      </c>
      <c r="G134" s="8" t="s">
        <v>1194</v>
      </c>
      <c r="H134" s="9">
        <f t="shared" si="3"/>
        <v>403</v>
      </c>
      <c r="I134" s="70" t="s">
        <v>1196</v>
      </c>
    </row>
    <row r="135" spans="1:9" x14ac:dyDescent="0.25">
      <c r="A135" s="5" t="s">
        <v>1068</v>
      </c>
      <c r="B135" s="7" t="s">
        <v>204</v>
      </c>
      <c r="C135" s="6" t="s">
        <v>640</v>
      </c>
      <c r="D135" s="6" t="s">
        <v>8</v>
      </c>
      <c r="E135" s="7" t="s">
        <v>284</v>
      </c>
      <c r="F135" s="6" t="s">
        <v>11</v>
      </c>
      <c r="G135" s="8" t="s">
        <v>23</v>
      </c>
      <c r="H135" s="9">
        <f t="shared" si="3"/>
        <v>298</v>
      </c>
      <c r="I135" s="70" t="s">
        <v>1198</v>
      </c>
    </row>
    <row r="136" spans="1:9" ht="36" x14ac:dyDescent="0.25">
      <c r="A136" s="5" t="s">
        <v>1069</v>
      </c>
      <c r="B136" s="7" t="s">
        <v>204</v>
      </c>
      <c r="C136" s="6" t="s">
        <v>17</v>
      </c>
      <c r="D136" s="6" t="s">
        <v>8</v>
      </c>
      <c r="E136" s="7" t="s">
        <v>655</v>
      </c>
      <c r="F136" s="6" t="s">
        <v>11</v>
      </c>
      <c r="G136" s="8" t="s">
        <v>1070</v>
      </c>
      <c r="H136" s="9">
        <f t="shared" si="3"/>
        <v>238</v>
      </c>
      <c r="I136" s="70" t="s">
        <v>1196</v>
      </c>
    </row>
    <row r="137" spans="1:9" x14ac:dyDescent="0.25">
      <c r="A137" s="5" t="s">
        <v>1428</v>
      </c>
      <c r="B137" s="7" t="s">
        <v>204</v>
      </c>
      <c r="C137" s="6" t="s">
        <v>17</v>
      </c>
      <c r="D137" s="6" t="s">
        <v>8</v>
      </c>
      <c r="E137" s="7">
        <v>41534</v>
      </c>
      <c r="F137" s="6" t="s">
        <v>11</v>
      </c>
      <c r="G137" s="8" t="s">
        <v>772</v>
      </c>
      <c r="H137" s="9">
        <f t="shared" si="3"/>
        <v>397</v>
      </c>
      <c r="I137" s="70" t="s">
        <v>1196</v>
      </c>
    </row>
    <row r="138" spans="1:9" x14ac:dyDescent="0.25">
      <c r="A138" s="5" t="s">
        <v>1429</v>
      </c>
      <c r="B138" s="7" t="s">
        <v>204</v>
      </c>
      <c r="C138" s="6" t="s">
        <v>17</v>
      </c>
      <c r="D138" s="6" t="s">
        <v>8</v>
      </c>
      <c r="E138" s="7" t="s">
        <v>655</v>
      </c>
      <c r="F138" s="6" t="s">
        <v>11</v>
      </c>
      <c r="G138" s="8" t="s">
        <v>32</v>
      </c>
      <c r="H138" s="9">
        <f t="shared" si="3"/>
        <v>238</v>
      </c>
      <c r="I138" s="70" t="s">
        <v>1199</v>
      </c>
    </row>
    <row r="139" spans="1:9" x14ac:dyDescent="0.25">
      <c r="A139" s="5" t="s">
        <v>1430</v>
      </c>
      <c r="B139" s="7" t="s">
        <v>1071</v>
      </c>
      <c r="C139" s="6" t="s">
        <v>1006</v>
      </c>
      <c r="D139" s="6" t="s">
        <v>8</v>
      </c>
      <c r="E139" s="7" t="s">
        <v>216</v>
      </c>
      <c r="F139" s="6" t="s">
        <v>11</v>
      </c>
      <c r="G139" s="8" t="s">
        <v>84</v>
      </c>
      <c r="H139" s="9">
        <f t="shared" si="3"/>
        <v>155</v>
      </c>
      <c r="I139" s="70" t="s">
        <v>1199</v>
      </c>
    </row>
    <row r="140" spans="1:9" x14ac:dyDescent="0.25">
      <c r="A140" s="5" t="s">
        <v>1431</v>
      </c>
      <c r="B140" s="7" t="s">
        <v>1072</v>
      </c>
      <c r="C140" s="6" t="s">
        <v>1073</v>
      </c>
      <c r="D140" s="6" t="s">
        <v>14</v>
      </c>
      <c r="E140" s="7" t="s">
        <v>238</v>
      </c>
      <c r="F140" s="6" t="s">
        <v>11</v>
      </c>
      <c r="G140" s="8" t="s">
        <v>133</v>
      </c>
      <c r="H140" s="9">
        <f t="shared" si="3"/>
        <v>123</v>
      </c>
      <c r="I140" s="70" t="s">
        <v>1196</v>
      </c>
    </row>
    <row r="141" spans="1:9" ht="24" x14ac:dyDescent="0.25">
      <c r="A141" s="5" t="s">
        <v>1432</v>
      </c>
      <c r="B141" s="7" t="s">
        <v>1074</v>
      </c>
      <c r="C141" s="6" t="s">
        <v>17</v>
      </c>
      <c r="D141" s="6" t="s">
        <v>8</v>
      </c>
      <c r="E141" s="7">
        <v>41850</v>
      </c>
      <c r="F141" s="6" t="s">
        <v>11</v>
      </c>
      <c r="G141" s="8" t="s">
        <v>1075</v>
      </c>
      <c r="H141" s="9">
        <f t="shared" si="3"/>
        <v>699</v>
      </c>
      <c r="I141" s="70" t="s">
        <v>1196</v>
      </c>
    </row>
    <row r="142" spans="1:9" x14ac:dyDescent="0.25">
      <c r="A142" s="5" t="s">
        <v>1076</v>
      </c>
      <c r="B142" s="7" t="s">
        <v>1077</v>
      </c>
      <c r="C142" s="6" t="s">
        <v>17</v>
      </c>
      <c r="D142" s="6" t="s">
        <v>68</v>
      </c>
      <c r="E142" s="7" t="s">
        <v>238</v>
      </c>
      <c r="F142" s="6" t="s">
        <v>11</v>
      </c>
      <c r="G142" s="8" t="s">
        <v>1078</v>
      </c>
      <c r="H142" s="9">
        <f t="shared" si="3"/>
        <v>108</v>
      </c>
      <c r="I142" s="70" t="s">
        <v>1196</v>
      </c>
    </row>
    <row r="143" spans="1:9" x14ac:dyDescent="0.25">
      <c r="A143" s="5" t="s">
        <v>1433</v>
      </c>
      <c r="B143" s="7" t="s">
        <v>1056</v>
      </c>
      <c r="C143" s="6" t="s">
        <v>17</v>
      </c>
      <c r="D143" s="6" t="s">
        <v>68</v>
      </c>
      <c r="E143" s="7">
        <v>41534</v>
      </c>
      <c r="F143" s="6" t="s">
        <v>11</v>
      </c>
      <c r="G143" s="8" t="s">
        <v>9</v>
      </c>
      <c r="H143" s="9">
        <f t="shared" si="3"/>
        <v>361</v>
      </c>
      <c r="I143" s="70" t="s">
        <v>1196</v>
      </c>
    </row>
    <row r="144" spans="1:9" x14ac:dyDescent="0.25">
      <c r="A144" s="5" t="s">
        <v>1434</v>
      </c>
      <c r="B144" s="7" t="s">
        <v>231</v>
      </c>
      <c r="C144" s="6" t="s">
        <v>17</v>
      </c>
      <c r="D144" s="6" t="s">
        <v>93</v>
      </c>
      <c r="E144" s="7" t="s">
        <v>305</v>
      </c>
      <c r="F144" s="6" t="s">
        <v>11</v>
      </c>
      <c r="G144" s="8" t="s">
        <v>1079</v>
      </c>
      <c r="H144" s="9">
        <f t="shared" si="3"/>
        <v>162</v>
      </c>
      <c r="I144" s="70" t="s">
        <v>1196</v>
      </c>
    </row>
    <row r="145" spans="1:9" ht="24" x14ac:dyDescent="0.25">
      <c r="A145" s="5" t="s">
        <v>1435</v>
      </c>
      <c r="B145" s="7" t="s">
        <v>231</v>
      </c>
      <c r="C145" s="6" t="s">
        <v>650</v>
      </c>
      <c r="D145" s="6" t="s">
        <v>8</v>
      </c>
      <c r="E145" s="7" t="s">
        <v>341</v>
      </c>
      <c r="F145" s="6" t="s">
        <v>11</v>
      </c>
      <c r="G145" s="8" t="s">
        <v>772</v>
      </c>
      <c r="H145" s="9">
        <f t="shared" si="3"/>
        <v>220</v>
      </c>
      <c r="I145" s="70" t="s">
        <v>1196</v>
      </c>
    </row>
    <row r="146" spans="1:9" ht="60" x14ac:dyDescent="0.25">
      <c r="A146" s="5" t="s">
        <v>1080</v>
      </c>
      <c r="B146" s="7" t="s">
        <v>1081</v>
      </c>
      <c r="C146" s="6" t="s">
        <v>17</v>
      </c>
      <c r="D146" s="6" t="s">
        <v>8</v>
      </c>
      <c r="E146" s="7" t="s">
        <v>1082</v>
      </c>
      <c r="F146" s="6" t="s">
        <v>11</v>
      </c>
      <c r="G146" s="8" t="s">
        <v>1083</v>
      </c>
      <c r="H146" s="9">
        <f t="shared" si="3"/>
        <v>131</v>
      </c>
      <c r="I146" s="70" t="s">
        <v>1196</v>
      </c>
    </row>
    <row r="147" spans="1:9" x14ac:dyDescent="0.25">
      <c r="A147" s="5" t="s">
        <v>1436</v>
      </c>
      <c r="B147" s="7" t="s">
        <v>234</v>
      </c>
      <c r="C147" s="6" t="s">
        <v>602</v>
      </c>
      <c r="D147" s="6" t="s">
        <v>67</v>
      </c>
      <c r="E147" s="7">
        <v>41957</v>
      </c>
      <c r="F147" s="6" t="s">
        <v>11</v>
      </c>
      <c r="G147" s="8" t="s">
        <v>9</v>
      </c>
      <c r="H147" s="9">
        <f t="shared" si="3"/>
        <v>756</v>
      </c>
      <c r="I147" s="70" t="s">
        <v>1199</v>
      </c>
    </row>
    <row r="148" spans="1:9" x14ac:dyDescent="0.25">
      <c r="A148" s="5" t="s">
        <v>1437</v>
      </c>
      <c r="B148" s="7" t="s">
        <v>239</v>
      </c>
      <c r="C148" s="6" t="s">
        <v>1084</v>
      </c>
      <c r="D148" s="6" t="s">
        <v>67</v>
      </c>
      <c r="E148" s="7" t="s">
        <v>1085</v>
      </c>
      <c r="F148" s="6" t="s">
        <v>11</v>
      </c>
      <c r="G148" s="8"/>
      <c r="H148" s="9">
        <f t="shared" si="3"/>
        <v>133</v>
      </c>
      <c r="I148" s="70" t="s">
        <v>1196</v>
      </c>
    </row>
    <row r="149" spans="1:9" x14ac:dyDescent="0.25">
      <c r="A149" s="5" t="s">
        <v>1438</v>
      </c>
      <c r="B149" s="7" t="s">
        <v>239</v>
      </c>
      <c r="C149" s="6" t="s">
        <v>17</v>
      </c>
      <c r="D149" s="6" t="s">
        <v>8</v>
      </c>
      <c r="E149" s="7">
        <v>41872</v>
      </c>
      <c r="F149" s="6" t="s">
        <v>11</v>
      </c>
      <c r="G149" s="8" t="s">
        <v>148</v>
      </c>
      <c r="H149" s="9">
        <f t="shared" si="3"/>
        <v>659</v>
      </c>
      <c r="I149" s="70" t="s">
        <v>1196</v>
      </c>
    </row>
    <row r="150" spans="1:9" x14ac:dyDescent="0.25">
      <c r="A150" s="5" t="s">
        <v>1086</v>
      </c>
      <c r="B150" s="7" t="s">
        <v>243</v>
      </c>
      <c r="C150" s="6" t="s">
        <v>17</v>
      </c>
      <c r="D150" s="6" t="s">
        <v>8</v>
      </c>
      <c r="E150" s="7" t="s">
        <v>337</v>
      </c>
      <c r="F150" s="6" t="s">
        <v>11</v>
      </c>
      <c r="G150" s="8" t="s">
        <v>84</v>
      </c>
      <c r="H150" s="9">
        <f t="shared" si="3"/>
        <v>201</v>
      </c>
      <c r="I150" s="70" t="s">
        <v>1198</v>
      </c>
    </row>
    <row r="151" spans="1:9" x14ac:dyDescent="0.25">
      <c r="A151" s="5" t="s">
        <v>1439</v>
      </c>
      <c r="B151" s="7" t="s">
        <v>243</v>
      </c>
      <c r="C151" s="6" t="s">
        <v>17</v>
      </c>
      <c r="D151" s="6" t="s">
        <v>8</v>
      </c>
      <c r="E151" s="7" t="s">
        <v>291</v>
      </c>
      <c r="F151" s="6" t="s">
        <v>11</v>
      </c>
      <c r="G151" s="8" t="s">
        <v>148</v>
      </c>
      <c r="H151" s="9">
        <f t="shared" si="3"/>
        <v>125</v>
      </c>
      <c r="I151" s="70" t="s">
        <v>1196</v>
      </c>
    </row>
    <row r="152" spans="1:9" x14ac:dyDescent="0.25">
      <c r="A152" s="5" t="s">
        <v>1440</v>
      </c>
      <c r="B152" s="7" t="s">
        <v>249</v>
      </c>
      <c r="C152" s="6" t="s">
        <v>17</v>
      </c>
      <c r="D152" s="6" t="s">
        <v>8</v>
      </c>
      <c r="E152" s="7" t="s">
        <v>719</v>
      </c>
      <c r="F152" s="6" t="s">
        <v>11</v>
      </c>
      <c r="G152" s="8" t="s">
        <v>84</v>
      </c>
      <c r="H152" s="9">
        <f t="shared" si="3"/>
        <v>257</v>
      </c>
      <c r="I152" s="70" t="s">
        <v>1196</v>
      </c>
    </row>
    <row r="153" spans="1:9" x14ac:dyDescent="0.25">
      <c r="A153" s="5" t="s">
        <v>1087</v>
      </c>
      <c r="B153" s="7" t="s">
        <v>1088</v>
      </c>
      <c r="C153" s="6" t="s">
        <v>17</v>
      </c>
      <c r="D153" s="6" t="s">
        <v>8</v>
      </c>
      <c r="E153" s="7" t="s">
        <v>238</v>
      </c>
      <c r="F153" s="6" t="s">
        <v>11</v>
      </c>
      <c r="G153" s="8" t="s">
        <v>84</v>
      </c>
      <c r="H153" s="9">
        <f t="shared" si="3"/>
        <v>31</v>
      </c>
      <c r="I153" s="70" t="s">
        <v>1196</v>
      </c>
    </row>
    <row r="154" spans="1:9" ht="24" x14ac:dyDescent="0.25">
      <c r="A154" s="5" t="s">
        <v>1089</v>
      </c>
      <c r="B154" s="7" t="s">
        <v>251</v>
      </c>
      <c r="C154" s="6" t="s">
        <v>205</v>
      </c>
      <c r="D154" s="6" t="s">
        <v>8</v>
      </c>
      <c r="E154" s="7" t="s">
        <v>434</v>
      </c>
      <c r="F154" s="6" t="s">
        <v>11</v>
      </c>
      <c r="G154" s="8" t="s">
        <v>86</v>
      </c>
      <c r="H154" s="9">
        <f t="shared" si="3"/>
        <v>467</v>
      </c>
      <c r="I154" s="70" t="s">
        <v>1199</v>
      </c>
    </row>
    <row r="155" spans="1:9" x14ac:dyDescent="0.25">
      <c r="A155" s="5" t="s">
        <v>1090</v>
      </c>
      <c r="B155" s="7" t="s">
        <v>251</v>
      </c>
      <c r="C155" s="6" t="s">
        <v>17</v>
      </c>
      <c r="D155" s="6" t="s">
        <v>8</v>
      </c>
      <c r="E155" s="7" t="s">
        <v>697</v>
      </c>
      <c r="F155" s="6" t="s">
        <v>11</v>
      </c>
      <c r="G155" s="8" t="s">
        <v>86</v>
      </c>
      <c r="H155" s="9">
        <f t="shared" si="3"/>
        <v>481</v>
      </c>
      <c r="I155" s="70" t="s">
        <v>1196</v>
      </c>
    </row>
    <row r="156" spans="1:9" x14ac:dyDescent="0.25">
      <c r="A156" s="1" t="s">
        <v>0</v>
      </c>
      <c r="B156" s="2" t="s">
        <v>1</v>
      </c>
      <c r="C156" s="2" t="s">
        <v>81</v>
      </c>
      <c r="D156" s="2" t="s">
        <v>82</v>
      </c>
      <c r="E156" s="2" t="s">
        <v>2</v>
      </c>
      <c r="F156" s="2" t="s">
        <v>3</v>
      </c>
      <c r="G156" s="3" t="s">
        <v>4</v>
      </c>
      <c r="H156" s="3" t="s">
        <v>5</v>
      </c>
      <c r="I156" s="3" t="s">
        <v>1195</v>
      </c>
    </row>
    <row r="157" spans="1:9" x14ac:dyDescent="0.25">
      <c r="A157" s="82" t="s">
        <v>1102</v>
      </c>
      <c r="B157" s="83"/>
      <c r="C157" s="83"/>
      <c r="D157" s="83"/>
      <c r="E157" s="83"/>
      <c r="F157" s="83"/>
      <c r="G157" s="83"/>
      <c r="H157" s="83"/>
      <c r="I157" s="3"/>
    </row>
    <row r="158" spans="1:9" ht="24" x14ac:dyDescent="0.25">
      <c r="A158" s="5" t="s">
        <v>1441</v>
      </c>
      <c r="B158" s="7" t="s">
        <v>251</v>
      </c>
      <c r="C158" s="6" t="s">
        <v>1091</v>
      </c>
      <c r="D158" s="6" t="s">
        <v>93</v>
      </c>
      <c r="E158" s="7" t="s">
        <v>196</v>
      </c>
      <c r="F158" s="6" t="s">
        <v>11</v>
      </c>
      <c r="G158" s="8" t="s">
        <v>1092</v>
      </c>
      <c r="H158" s="68">
        <f t="shared" si="3"/>
        <v>27</v>
      </c>
      <c r="I158" s="70" t="s">
        <v>1196</v>
      </c>
    </row>
    <row r="159" spans="1:9" x14ac:dyDescent="0.25">
      <c r="A159" s="5" t="s">
        <v>1093</v>
      </c>
      <c r="B159" s="7" t="s">
        <v>251</v>
      </c>
      <c r="C159" s="6" t="s">
        <v>17</v>
      </c>
      <c r="D159" s="6" t="s">
        <v>8</v>
      </c>
      <c r="E159" s="7" t="s">
        <v>297</v>
      </c>
      <c r="F159" s="6" t="s">
        <v>11</v>
      </c>
      <c r="G159" s="8" t="s">
        <v>84</v>
      </c>
      <c r="H159" s="68">
        <f t="shared" si="3"/>
        <v>179</v>
      </c>
      <c r="I159" s="70" t="s">
        <v>1196</v>
      </c>
    </row>
    <row r="160" spans="1:9" x14ac:dyDescent="0.25">
      <c r="F160" s="87" t="s">
        <v>1100</v>
      </c>
      <c r="G160" s="87"/>
      <c r="H160" s="69">
        <f>AVERAGE(H3:H159)</f>
        <v>173.48965517241379</v>
      </c>
      <c r="I160" s="26"/>
    </row>
    <row r="165" spans="2:10" ht="15.75" thickBot="1" x14ac:dyDescent="0.3"/>
    <row r="166" spans="2:10" ht="15.75" thickTop="1" x14ac:dyDescent="0.25">
      <c r="B166" s="39" t="s">
        <v>1547</v>
      </c>
      <c r="C166" s="40"/>
      <c r="D166" s="40"/>
      <c r="E166" s="40"/>
      <c r="F166" s="40"/>
      <c r="G166" s="41"/>
    </row>
    <row r="167" spans="2:10" x14ac:dyDescent="0.25">
      <c r="B167" s="42" t="s">
        <v>1548</v>
      </c>
      <c r="C167" s="43"/>
      <c r="D167" s="43"/>
      <c r="E167" s="43"/>
      <c r="F167" s="43"/>
      <c r="G167" s="44"/>
    </row>
    <row r="168" spans="2:10" x14ac:dyDescent="0.25">
      <c r="B168" s="42" t="s">
        <v>1549</v>
      </c>
      <c r="C168" s="43"/>
      <c r="D168" s="43"/>
      <c r="E168" s="43"/>
      <c r="F168" s="43"/>
      <c r="G168" s="44"/>
    </row>
    <row r="169" spans="2:10" ht="15.75" thickBot="1" x14ac:dyDescent="0.3">
      <c r="B169" s="47" t="s">
        <v>1550</v>
      </c>
      <c r="C169" s="48"/>
      <c r="D169" s="48"/>
      <c r="E169" s="48"/>
      <c r="F169" s="48"/>
      <c r="G169" s="49"/>
    </row>
    <row r="170" spans="2:10" ht="15.75" thickTop="1" x14ac:dyDescent="0.25"/>
    <row r="172" spans="2:10" x14ac:dyDescent="0.25">
      <c r="B172" s="73" t="s">
        <v>1281</v>
      </c>
      <c r="I172"/>
      <c r="J172" s="17"/>
    </row>
  </sheetData>
  <mergeCells count="8">
    <mergeCell ref="A2:H2"/>
    <mergeCell ref="F160:G160"/>
    <mergeCell ref="A28:H28"/>
    <mergeCell ref="A55:H55"/>
    <mergeCell ref="A80:H80"/>
    <mergeCell ref="A104:H104"/>
    <mergeCell ref="A131:H131"/>
    <mergeCell ref="A157:H157"/>
  </mergeCells>
  <pageMargins left="0.7" right="0.7" top="0.75" bottom="0.75" header="0.3" footer="0.3"/>
  <pageSetup orientation="landscape" r:id="rId1"/>
  <headerFooter>
    <oddHeader>&amp;C&amp;14 2012 OPR / DI Case Summaries</oddHeader>
  </headerFooter>
  <rowBreaks count="3" manualBreakCount="3">
    <brk id="78" max="16383" man="1"/>
    <brk id="102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opLeftCell="A4" zoomScaleNormal="100" workbookViewId="0">
      <selection activeCell="C10" sqref="C10"/>
    </sheetView>
  </sheetViews>
  <sheetFormatPr defaultRowHeight="15" x14ac:dyDescent="0.25"/>
  <cols>
    <col min="1" max="1" width="12.28515625" customWidth="1"/>
    <col min="2" max="2" width="10.85546875" customWidth="1"/>
    <col min="3" max="3" width="18.85546875" customWidth="1"/>
    <col min="4" max="4" width="13.85546875" customWidth="1"/>
    <col min="5" max="5" width="10" customWidth="1"/>
    <col min="7" max="7" width="21.7109375" customWidth="1"/>
  </cols>
  <sheetData>
    <row r="1" spans="1:9" x14ac:dyDescent="0.25">
      <c r="A1" s="74" t="s">
        <v>0</v>
      </c>
      <c r="B1" s="75" t="s">
        <v>1</v>
      </c>
      <c r="C1" s="75" t="s">
        <v>81</v>
      </c>
      <c r="D1" s="75" t="s">
        <v>82</v>
      </c>
      <c r="E1" s="75" t="s">
        <v>2</v>
      </c>
      <c r="F1" s="75" t="s">
        <v>3</v>
      </c>
      <c r="G1" s="76" t="s">
        <v>4</v>
      </c>
      <c r="H1" s="75" t="s">
        <v>5</v>
      </c>
      <c r="I1" s="2" t="s">
        <v>1195</v>
      </c>
    </row>
    <row r="2" spans="1:9" x14ac:dyDescent="0.25">
      <c r="A2" s="88" t="s">
        <v>1097</v>
      </c>
      <c r="B2" s="83"/>
      <c r="C2" s="83"/>
      <c r="D2" s="83"/>
      <c r="E2" s="83"/>
      <c r="F2" s="83"/>
      <c r="G2" s="83"/>
      <c r="H2" s="83"/>
      <c r="I2" s="89"/>
    </row>
    <row r="3" spans="1:9" x14ac:dyDescent="0.25">
      <c r="A3" s="5" t="s">
        <v>1442</v>
      </c>
      <c r="B3" s="7" t="s">
        <v>262</v>
      </c>
      <c r="C3" s="6" t="s">
        <v>17</v>
      </c>
      <c r="D3" s="6" t="s">
        <v>93</v>
      </c>
      <c r="E3" s="7" t="s">
        <v>263</v>
      </c>
      <c r="F3" s="6" t="s">
        <v>11</v>
      </c>
      <c r="G3" s="8" t="s">
        <v>440</v>
      </c>
      <c r="H3" s="9">
        <f t="shared" ref="H3:H26" si="0">E3-B3</f>
        <v>197</v>
      </c>
      <c r="I3" s="6" t="s">
        <v>1199</v>
      </c>
    </row>
    <row r="4" spans="1:9" x14ac:dyDescent="0.25">
      <c r="A4" s="5" t="s">
        <v>264</v>
      </c>
      <c r="B4" s="7" t="s">
        <v>265</v>
      </c>
      <c r="C4" s="6" t="s">
        <v>266</v>
      </c>
      <c r="D4" s="6" t="s">
        <v>8</v>
      </c>
      <c r="E4" s="7" t="s">
        <v>171</v>
      </c>
      <c r="F4" s="6" t="s">
        <v>11</v>
      </c>
      <c r="G4" s="8" t="s">
        <v>32</v>
      </c>
      <c r="H4" s="9">
        <f t="shared" si="0"/>
        <v>105</v>
      </c>
      <c r="I4" s="6" t="s">
        <v>1196</v>
      </c>
    </row>
    <row r="5" spans="1:9" x14ac:dyDescent="0.25">
      <c r="A5" s="5" t="s">
        <v>1445</v>
      </c>
      <c r="B5" s="7">
        <v>41288</v>
      </c>
      <c r="C5" s="6" t="s">
        <v>461</v>
      </c>
      <c r="D5" s="6" t="s">
        <v>8</v>
      </c>
      <c r="E5" s="7">
        <v>41303</v>
      </c>
      <c r="F5" s="6" t="s">
        <v>11</v>
      </c>
      <c r="G5" s="8" t="s">
        <v>443</v>
      </c>
      <c r="H5" s="9">
        <f>E5-B5</f>
        <v>15</v>
      </c>
      <c r="I5" s="6" t="s">
        <v>1196</v>
      </c>
    </row>
    <row r="6" spans="1:9" x14ac:dyDescent="0.25">
      <c r="A6" s="5" t="s">
        <v>1443</v>
      </c>
      <c r="B6" s="7" t="s">
        <v>267</v>
      </c>
      <c r="C6" s="6" t="s">
        <v>17</v>
      </c>
      <c r="D6" s="6" t="s">
        <v>67</v>
      </c>
      <c r="E6" s="7" t="s">
        <v>268</v>
      </c>
      <c r="F6" s="6" t="s">
        <v>11</v>
      </c>
      <c r="G6" s="8" t="s">
        <v>9</v>
      </c>
      <c r="H6" s="9">
        <f t="shared" si="0"/>
        <v>83</v>
      </c>
      <c r="I6" s="6" t="s">
        <v>1199</v>
      </c>
    </row>
    <row r="7" spans="1:9" x14ac:dyDescent="0.25">
      <c r="A7" s="5" t="s">
        <v>1444</v>
      </c>
      <c r="B7" s="7" t="s">
        <v>196</v>
      </c>
      <c r="C7" s="6" t="s">
        <v>17</v>
      </c>
      <c r="D7" s="6" t="s">
        <v>8</v>
      </c>
      <c r="E7" s="7" t="s">
        <v>269</v>
      </c>
      <c r="F7" s="6" t="s">
        <v>11</v>
      </c>
      <c r="G7" s="8" t="s">
        <v>32</v>
      </c>
      <c r="H7" s="9">
        <f t="shared" si="0"/>
        <v>145</v>
      </c>
      <c r="I7" s="6" t="s">
        <v>1196</v>
      </c>
    </row>
    <row r="8" spans="1:9" ht="24" x14ac:dyDescent="0.25">
      <c r="A8" s="5" t="s">
        <v>270</v>
      </c>
      <c r="B8" s="7" t="s">
        <v>227</v>
      </c>
      <c r="C8" s="6" t="s">
        <v>271</v>
      </c>
      <c r="D8" s="6" t="s">
        <v>8</v>
      </c>
      <c r="E8" s="7" t="s">
        <v>256</v>
      </c>
      <c r="F8" s="6" t="s">
        <v>11</v>
      </c>
      <c r="G8" s="8" t="s">
        <v>84</v>
      </c>
      <c r="H8" s="9">
        <f t="shared" si="0"/>
        <v>109</v>
      </c>
      <c r="I8" s="6" t="s">
        <v>1197</v>
      </c>
    </row>
    <row r="9" spans="1:9" x14ac:dyDescent="0.25">
      <c r="A9" s="5" t="s">
        <v>272</v>
      </c>
      <c r="B9" s="7" t="s">
        <v>227</v>
      </c>
      <c r="C9" s="6" t="s">
        <v>17</v>
      </c>
      <c r="D9" s="6" t="s">
        <v>8</v>
      </c>
      <c r="E9" s="7" t="s">
        <v>273</v>
      </c>
      <c r="F9" s="6" t="s">
        <v>11</v>
      </c>
      <c r="G9" s="8" t="s">
        <v>84</v>
      </c>
      <c r="H9" s="9">
        <f t="shared" si="0"/>
        <v>197</v>
      </c>
      <c r="I9" s="6" t="s">
        <v>1196</v>
      </c>
    </row>
    <row r="10" spans="1:9" x14ac:dyDescent="0.25">
      <c r="A10" s="5" t="s">
        <v>1446</v>
      </c>
      <c r="B10" s="7" t="s">
        <v>274</v>
      </c>
      <c r="C10" s="6" t="s">
        <v>7</v>
      </c>
      <c r="D10" s="6" t="s">
        <v>8</v>
      </c>
      <c r="E10" s="7" t="s">
        <v>208</v>
      </c>
      <c r="F10" s="6" t="s">
        <v>11</v>
      </c>
      <c r="G10" s="8" t="s">
        <v>32</v>
      </c>
      <c r="H10" s="9">
        <f t="shared" si="0"/>
        <v>200</v>
      </c>
      <c r="I10" s="6" t="s">
        <v>1196</v>
      </c>
    </row>
    <row r="11" spans="1:9" x14ac:dyDescent="0.25">
      <c r="A11" s="5" t="s">
        <v>1447</v>
      </c>
      <c r="B11" s="7" t="s">
        <v>275</v>
      </c>
      <c r="C11" s="6" t="s">
        <v>17</v>
      </c>
      <c r="D11" s="6" t="s">
        <v>68</v>
      </c>
      <c r="E11" s="7" t="s">
        <v>268</v>
      </c>
      <c r="F11" s="6" t="s">
        <v>11</v>
      </c>
      <c r="G11" s="8" t="s">
        <v>9</v>
      </c>
      <c r="H11" s="9">
        <f t="shared" si="0"/>
        <v>71</v>
      </c>
      <c r="I11" s="6" t="s">
        <v>1199</v>
      </c>
    </row>
    <row r="12" spans="1:9" x14ac:dyDescent="0.25">
      <c r="A12" s="5" t="s">
        <v>1448</v>
      </c>
      <c r="B12" s="7" t="s">
        <v>275</v>
      </c>
      <c r="C12" s="6" t="s">
        <v>7</v>
      </c>
      <c r="D12" s="6" t="s">
        <v>8</v>
      </c>
      <c r="E12" s="7" t="s">
        <v>276</v>
      </c>
      <c r="F12" s="6" t="s">
        <v>11</v>
      </c>
      <c r="G12" s="8" t="s">
        <v>32</v>
      </c>
      <c r="H12" s="9">
        <f t="shared" si="0"/>
        <v>164</v>
      </c>
      <c r="I12" s="6" t="s">
        <v>1199</v>
      </c>
    </row>
    <row r="13" spans="1:9" ht="24" x14ac:dyDescent="0.25">
      <c r="A13" s="5" t="s">
        <v>277</v>
      </c>
      <c r="B13" s="7" t="s">
        <v>278</v>
      </c>
      <c r="C13" s="6" t="s">
        <v>279</v>
      </c>
      <c r="D13" s="6" t="s">
        <v>93</v>
      </c>
      <c r="E13" s="7" t="s">
        <v>280</v>
      </c>
      <c r="F13" s="6" t="s">
        <v>11</v>
      </c>
      <c r="G13" s="8" t="s">
        <v>9</v>
      </c>
      <c r="H13" s="9">
        <f t="shared" si="0"/>
        <v>41</v>
      </c>
      <c r="I13" s="6" t="s">
        <v>1196</v>
      </c>
    </row>
    <row r="14" spans="1:9" x14ac:dyDescent="0.25">
      <c r="A14" s="5" t="s">
        <v>281</v>
      </c>
      <c r="B14" s="7" t="s">
        <v>282</v>
      </c>
      <c r="C14" s="6" t="s">
        <v>266</v>
      </c>
      <c r="D14" s="6" t="s">
        <v>223</v>
      </c>
      <c r="E14" s="7" t="s">
        <v>224</v>
      </c>
      <c r="F14" s="6" t="s">
        <v>11</v>
      </c>
      <c r="G14" s="8" t="s">
        <v>441</v>
      </c>
      <c r="H14" s="9">
        <f t="shared" si="0"/>
        <v>90</v>
      </c>
      <c r="I14" s="6" t="s">
        <v>1196</v>
      </c>
    </row>
    <row r="15" spans="1:9" x14ac:dyDescent="0.25">
      <c r="A15" s="5" t="s">
        <v>283</v>
      </c>
      <c r="B15" s="7" t="s">
        <v>282</v>
      </c>
      <c r="C15" s="6" t="s">
        <v>7</v>
      </c>
      <c r="D15" s="6" t="s">
        <v>8</v>
      </c>
      <c r="E15" s="7" t="s">
        <v>284</v>
      </c>
      <c r="F15" s="6" t="s">
        <v>11</v>
      </c>
      <c r="G15" s="8" t="s">
        <v>32</v>
      </c>
      <c r="H15" s="9">
        <f t="shared" si="0"/>
        <v>124</v>
      </c>
      <c r="I15" s="6" t="s">
        <v>1199</v>
      </c>
    </row>
    <row r="16" spans="1:9" x14ac:dyDescent="0.25">
      <c r="A16" s="5" t="s">
        <v>285</v>
      </c>
      <c r="B16" s="7" t="s">
        <v>286</v>
      </c>
      <c r="C16" s="6" t="s">
        <v>255</v>
      </c>
      <c r="D16" s="6" t="s">
        <v>8</v>
      </c>
      <c r="E16" s="7" t="s">
        <v>286</v>
      </c>
      <c r="F16" s="6" t="s">
        <v>11</v>
      </c>
      <c r="G16" s="8" t="s">
        <v>84</v>
      </c>
      <c r="H16" s="9">
        <v>1</v>
      </c>
      <c r="I16" s="6" t="s">
        <v>1197</v>
      </c>
    </row>
    <row r="17" spans="1:9" x14ac:dyDescent="0.25">
      <c r="A17" s="5" t="s">
        <v>287</v>
      </c>
      <c r="B17" s="7" t="s">
        <v>286</v>
      </c>
      <c r="C17" s="6" t="s">
        <v>288</v>
      </c>
      <c r="D17" s="6" t="s">
        <v>8</v>
      </c>
      <c r="E17" s="7" t="s">
        <v>286</v>
      </c>
      <c r="F17" s="6" t="s">
        <v>11</v>
      </c>
      <c r="G17" s="8" t="s">
        <v>289</v>
      </c>
      <c r="H17" s="9">
        <v>1</v>
      </c>
      <c r="I17" s="6" t="s">
        <v>1199</v>
      </c>
    </row>
    <row r="18" spans="1:9" x14ac:dyDescent="0.25">
      <c r="A18" s="5" t="s">
        <v>1449</v>
      </c>
      <c r="B18" s="7" t="s">
        <v>290</v>
      </c>
      <c r="C18" s="6" t="s">
        <v>17</v>
      </c>
      <c r="D18" s="6" t="s">
        <v>8</v>
      </c>
      <c r="E18" s="7" t="s">
        <v>269</v>
      </c>
      <c r="F18" s="6" t="s">
        <v>11</v>
      </c>
      <c r="G18" s="8" t="s">
        <v>172</v>
      </c>
      <c r="H18" s="9">
        <f t="shared" si="0"/>
        <v>123</v>
      </c>
      <c r="I18" s="6" t="s">
        <v>1196</v>
      </c>
    </row>
    <row r="19" spans="1:9" x14ac:dyDescent="0.25">
      <c r="A19" s="5" t="s">
        <v>1450</v>
      </c>
      <c r="B19" s="7" t="s">
        <v>291</v>
      </c>
      <c r="C19" s="6" t="s">
        <v>17</v>
      </c>
      <c r="D19" s="6" t="s">
        <v>14</v>
      </c>
      <c r="E19" s="7" t="s">
        <v>177</v>
      </c>
      <c r="F19" s="6" t="s">
        <v>11</v>
      </c>
      <c r="G19" s="8" t="s">
        <v>9</v>
      </c>
      <c r="H19" s="9">
        <f t="shared" si="0"/>
        <v>54</v>
      </c>
      <c r="I19" s="6" t="s">
        <v>1196</v>
      </c>
    </row>
    <row r="20" spans="1:9" x14ac:dyDescent="0.25">
      <c r="A20" s="5" t="s">
        <v>1451</v>
      </c>
      <c r="B20" s="7" t="s">
        <v>291</v>
      </c>
      <c r="C20" s="6" t="s">
        <v>17</v>
      </c>
      <c r="D20" s="6" t="s">
        <v>67</v>
      </c>
      <c r="E20" s="7" t="s">
        <v>292</v>
      </c>
      <c r="F20" s="6" t="s">
        <v>11</v>
      </c>
      <c r="G20" s="8" t="s">
        <v>9</v>
      </c>
      <c r="H20" s="9">
        <f t="shared" si="0"/>
        <v>49</v>
      </c>
      <c r="I20" s="6" t="s">
        <v>1196</v>
      </c>
    </row>
    <row r="21" spans="1:9" x14ac:dyDescent="0.25">
      <c r="A21" s="5" t="s">
        <v>293</v>
      </c>
      <c r="B21" s="7" t="s">
        <v>291</v>
      </c>
      <c r="C21" s="6" t="s">
        <v>7</v>
      </c>
      <c r="D21" s="6" t="s">
        <v>8</v>
      </c>
      <c r="E21" s="7" t="s">
        <v>294</v>
      </c>
      <c r="F21" s="6" t="s">
        <v>11</v>
      </c>
      <c r="G21" s="8" t="s">
        <v>23</v>
      </c>
      <c r="H21" s="9">
        <f t="shared" si="0"/>
        <v>207</v>
      </c>
      <c r="I21" s="6" t="s">
        <v>1203</v>
      </c>
    </row>
    <row r="22" spans="1:9" x14ac:dyDescent="0.25">
      <c r="A22" s="5" t="s">
        <v>295</v>
      </c>
      <c r="B22" s="7" t="s">
        <v>291</v>
      </c>
      <c r="C22" s="6" t="s">
        <v>7</v>
      </c>
      <c r="D22" s="6" t="s">
        <v>67</v>
      </c>
      <c r="E22" s="7" t="s">
        <v>252</v>
      </c>
      <c r="F22" s="6" t="s">
        <v>11</v>
      </c>
      <c r="G22" s="8" t="s">
        <v>9</v>
      </c>
      <c r="H22" s="9">
        <f t="shared" si="0"/>
        <v>18</v>
      </c>
      <c r="I22" s="6" t="s">
        <v>1196</v>
      </c>
    </row>
    <row r="23" spans="1:9" ht="24" x14ac:dyDescent="0.25">
      <c r="A23" s="5" t="s">
        <v>1452</v>
      </c>
      <c r="B23" s="7" t="s">
        <v>291</v>
      </c>
      <c r="C23" s="6" t="s">
        <v>40</v>
      </c>
      <c r="D23" s="6" t="s">
        <v>68</v>
      </c>
      <c r="E23" s="7" t="s">
        <v>296</v>
      </c>
      <c r="F23" s="6" t="s">
        <v>11</v>
      </c>
      <c r="G23" s="8" t="s">
        <v>9</v>
      </c>
      <c r="H23" s="9">
        <f t="shared" si="0"/>
        <v>216</v>
      </c>
      <c r="I23" s="6" t="s">
        <v>1196</v>
      </c>
    </row>
    <row r="24" spans="1:9" ht="56.25" x14ac:dyDescent="0.25">
      <c r="A24" s="5" t="s">
        <v>1453</v>
      </c>
      <c r="B24" s="7" t="s">
        <v>180</v>
      </c>
      <c r="C24" s="6" t="s">
        <v>200</v>
      </c>
      <c r="D24" s="6" t="s">
        <v>8</v>
      </c>
      <c r="E24" s="7" t="s">
        <v>297</v>
      </c>
      <c r="F24" s="6" t="s">
        <v>11</v>
      </c>
      <c r="G24" s="10" t="s">
        <v>442</v>
      </c>
      <c r="H24" s="9">
        <f t="shared" si="0"/>
        <v>95</v>
      </c>
      <c r="I24" s="6" t="s">
        <v>1540</v>
      </c>
    </row>
    <row r="25" spans="1:9" ht="24" x14ac:dyDescent="0.25">
      <c r="A25" s="5" t="s">
        <v>1454</v>
      </c>
      <c r="B25" s="7" t="s">
        <v>298</v>
      </c>
      <c r="C25" s="6" t="s">
        <v>27</v>
      </c>
      <c r="D25" s="6" t="s">
        <v>67</v>
      </c>
      <c r="E25" s="7" t="s">
        <v>292</v>
      </c>
      <c r="F25" s="6" t="s">
        <v>11</v>
      </c>
      <c r="G25" s="8" t="s">
        <v>9</v>
      </c>
      <c r="H25" s="9">
        <f t="shared" si="0"/>
        <v>37</v>
      </c>
      <c r="I25" s="6" t="s">
        <v>1196</v>
      </c>
    </row>
    <row r="26" spans="1:9" x14ac:dyDescent="0.25">
      <c r="A26" s="5" t="s">
        <v>1455</v>
      </c>
      <c r="B26" s="7" t="s">
        <v>299</v>
      </c>
      <c r="C26" s="6" t="s">
        <v>17</v>
      </c>
      <c r="D26" s="6" t="s">
        <v>68</v>
      </c>
      <c r="E26" s="7" t="s">
        <v>300</v>
      </c>
      <c r="F26" s="6" t="s">
        <v>11</v>
      </c>
      <c r="G26" s="8" t="s">
        <v>443</v>
      </c>
      <c r="H26" s="9">
        <f t="shared" si="0"/>
        <v>100</v>
      </c>
      <c r="I26" s="6" t="s">
        <v>1199</v>
      </c>
    </row>
    <row r="27" spans="1:9" x14ac:dyDescent="0.25">
      <c r="A27" s="5" t="s">
        <v>1456</v>
      </c>
      <c r="B27" s="7" t="s">
        <v>301</v>
      </c>
      <c r="C27" s="6" t="s">
        <v>302</v>
      </c>
      <c r="D27" s="6" t="s">
        <v>14</v>
      </c>
      <c r="E27" s="7" t="s">
        <v>177</v>
      </c>
      <c r="F27" s="6" t="s">
        <v>11</v>
      </c>
      <c r="G27" s="8" t="s">
        <v>9</v>
      </c>
      <c r="H27" s="9">
        <f t="shared" ref="H27:H55" si="1">E27-B27</f>
        <v>33</v>
      </c>
      <c r="I27" s="6" t="s">
        <v>1196</v>
      </c>
    </row>
    <row r="28" spans="1:9" ht="23.25" customHeight="1" x14ac:dyDescent="0.25">
      <c r="A28" s="5" t="s">
        <v>1457</v>
      </c>
      <c r="B28" s="7" t="s">
        <v>301</v>
      </c>
      <c r="C28" s="6" t="s">
        <v>17</v>
      </c>
      <c r="D28" s="6" t="s">
        <v>68</v>
      </c>
      <c r="E28" s="7" t="s">
        <v>303</v>
      </c>
      <c r="F28" s="6" t="s">
        <v>11</v>
      </c>
      <c r="G28" s="8" t="s">
        <v>9</v>
      </c>
      <c r="H28" s="9">
        <f t="shared" si="1"/>
        <v>19</v>
      </c>
      <c r="I28" s="6" t="s">
        <v>1200</v>
      </c>
    </row>
    <row r="29" spans="1:9" x14ac:dyDescent="0.25">
      <c r="A29" s="1" t="s">
        <v>0</v>
      </c>
      <c r="B29" s="2" t="s">
        <v>1</v>
      </c>
      <c r="C29" s="2" t="s">
        <v>81</v>
      </c>
      <c r="D29" s="2" t="s">
        <v>82</v>
      </c>
      <c r="E29" s="2" t="s">
        <v>2</v>
      </c>
      <c r="F29" s="2" t="s">
        <v>3</v>
      </c>
      <c r="G29" s="3" t="s">
        <v>4</v>
      </c>
      <c r="H29" s="2" t="s">
        <v>5</v>
      </c>
      <c r="I29" s="2" t="s">
        <v>1195</v>
      </c>
    </row>
    <row r="30" spans="1:9" x14ac:dyDescent="0.25">
      <c r="A30" s="82" t="s">
        <v>1097</v>
      </c>
      <c r="B30" s="83"/>
      <c r="C30" s="83"/>
      <c r="D30" s="83"/>
      <c r="E30" s="83"/>
      <c r="F30" s="83"/>
      <c r="G30" s="83"/>
      <c r="H30" s="84"/>
      <c r="I30" s="2"/>
    </row>
    <row r="31" spans="1:9" x14ac:dyDescent="0.25">
      <c r="A31" s="11" t="s">
        <v>1458</v>
      </c>
      <c r="B31" s="12" t="s">
        <v>301</v>
      </c>
      <c r="C31" s="13" t="s">
        <v>17</v>
      </c>
      <c r="D31" s="13" t="s">
        <v>8</v>
      </c>
      <c r="E31" s="12">
        <v>41796</v>
      </c>
      <c r="F31" s="13" t="s">
        <v>11</v>
      </c>
      <c r="G31" s="14" t="s">
        <v>32</v>
      </c>
      <c r="H31" s="9">
        <f t="shared" si="1"/>
        <v>435</v>
      </c>
      <c r="I31" s="6" t="s">
        <v>1196</v>
      </c>
    </row>
    <row r="32" spans="1:9" x14ac:dyDescent="0.25">
      <c r="A32" s="5" t="s">
        <v>304</v>
      </c>
      <c r="B32" s="7" t="s">
        <v>305</v>
      </c>
      <c r="C32" s="6" t="s">
        <v>306</v>
      </c>
      <c r="D32" s="6" t="s">
        <v>8</v>
      </c>
      <c r="E32" s="7" t="s">
        <v>303</v>
      </c>
      <c r="F32" s="6" t="s">
        <v>11</v>
      </c>
      <c r="G32" s="8" t="s">
        <v>84</v>
      </c>
      <c r="H32" s="9">
        <f t="shared" si="1"/>
        <v>21</v>
      </c>
      <c r="I32" s="6" t="s">
        <v>1197</v>
      </c>
    </row>
    <row r="33" spans="1:9" x14ac:dyDescent="0.25">
      <c r="A33" s="5" t="s">
        <v>307</v>
      </c>
      <c r="B33" s="7" t="s">
        <v>301</v>
      </c>
      <c r="C33" s="6" t="s">
        <v>7</v>
      </c>
      <c r="D33" s="6" t="s">
        <v>8</v>
      </c>
      <c r="E33" s="7" t="s">
        <v>308</v>
      </c>
      <c r="F33" s="6" t="s">
        <v>11</v>
      </c>
      <c r="G33" s="8" t="s">
        <v>23</v>
      </c>
      <c r="H33" s="9">
        <f t="shared" si="1"/>
        <v>77</v>
      </c>
      <c r="I33" s="6" t="s">
        <v>1196</v>
      </c>
    </row>
    <row r="34" spans="1:9" x14ac:dyDescent="0.25">
      <c r="A34" s="5" t="s">
        <v>309</v>
      </c>
      <c r="B34" s="7" t="s">
        <v>310</v>
      </c>
      <c r="C34" s="6" t="s">
        <v>311</v>
      </c>
      <c r="D34" s="6" t="s">
        <v>68</v>
      </c>
      <c r="E34" s="7" t="s">
        <v>312</v>
      </c>
      <c r="F34" s="6" t="s">
        <v>11</v>
      </c>
      <c r="G34" s="8"/>
      <c r="H34" s="9">
        <f t="shared" si="1"/>
        <v>15</v>
      </c>
      <c r="I34" s="6" t="s">
        <v>1199</v>
      </c>
    </row>
    <row r="35" spans="1:9" ht="24" x14ac:dyDescent="0.25">
      <c r="A35" s="5" t="s">
        <v>1459</v>
      </c>
      <c r="B35" s="7" t="s">
        <v>313</v>
      </c>
      <c r="C35" s="6" t="s">
        <v>27</v>
      </c>
      <c r="D35" s="6" t="s">
        <v>68</v>
      </c>
      <c r="E35" s="7" t="s">
        <v>314</v>
      </c>
      <c r="F35" s="6" t="s">
        <v>11</v>
      </c>
      <c r="G35" s="8" t="s">
        <v>9</v>
      </c>
      <c r="H35" s="9">
        <f t="shared" si="1"/>
        <v>37</v>
      </c>
      <c r="I35" s="6" t="s">
        <v>1196</v>
      </c>
    </row>
    <row r="36" spans="1:9" x14ac:dyDescent="0.25">
      <c r="A36" s="5" t="s">
        <v>1460</v>
      </c>
      <c r="B36" s="7" t="s">
        <v>313</v>
      </c>
      <c r="C36" s="6" t="s">
        <v>315</v>
      </c>
      <c r="D36" s="6" t="s">
        <v>14</v>
      </c>
      <c r="E36" s="7" t="s">
        <v>256</v>
      </c>
      <c r="F36" s="6" t="s">
        <v>11</v>
      </c>
      <c r="G36" s="8" t="s">
        <v>9</v>
      </c>
      <c r="H36" s="9">
        <f t="shared" si="1"/>
        <v>33</v>
      </c>
      <c r="I36" s="6" t="s">
        <v>1196</v>
      </c>
    </row>
    <row r="37" spans="1:9" x14ac:dyDescent="0.25">
      <c r="A37" s="5" t="s">
        <v>1461</v>
      </c>
      <c r="B37" s="7" t="s">
        <v>316</v>
      </c>
      <c r="C37" s="6" t="s">
        <v>17</v>
      </c>
      <c r="D37" s="6" t="s">
        <v>14</v>
      </c>
      <c r="E37" s="7" t="s">
        <v>317</v>
      </c>
      <c r="F37" s="6" t="s">
        <v>11</v>
      </c>
      <c r="G37" s="8" t="s">
        <v>9</v>
      </c>
      <c r="H37" s="9">
        <f t="shared" si="1"/>
        <v>34</v>
      </c>
      <c r="I37" s="6" t="s">
        <v>1200</v>
      </c>
    </row>
    <row r="38" spans="1:9" ht="24" x14ac:dyDescent="0.25">
      <c r="A38" s="5" t="s">
        <v>318</v>
      </c>
      <c r="B38" s="7" t="s">
        <v>316</v>
      </c>
      <c r="C38" s="6" t="s">
        <v>40</v>
      </c>
      <c r="D38" s="6" t="s">
        <v>8</v>
      </c>
      <c r="E38" s="7" t="s">
        <v>319</v>
      </c>
      <c r="F38" s="6" t="s">
        <v>11</v>
      </c>
      <c r="G38" s="8" t="s">
        <v>84</v>
      </c>
      <c r="H38" s="9">
        <f t="shared" si="1"/>
        <v>262</v>
      </c>
      <c r="I38" s="6" t="s">
        <v>1196</v>
      </c>
    </row>
    <row r="39" spans="1:9" x14ac:dyDescent="0.25">
      <c r="A39" s="5" t="s">
        <v>1462</v>
      </c>
      <c r="B39" s="7" t="s">
        <v>320</v>
      </c>
      <c r="C39" s="6" t="s">
        <v>321</v>
      </c>
      <c r="D39" s="6" t="s">
        <v>14</v>
      </c>
      <c r="E39" s="7" t="s">
        <v>314</v>
      </c>
      <c r="F39" s="6" t="s">
        <v>11</v>
      </c>
      <c r="G39" s="8" t="s">
        <v>9</v>
      </c>
      <c r="H39" s="9">
        <f t="shared" si="1"/>
        <v>30</v>
      </c>
      <c r="I39" s="6" t="s">
        <v>1196</v>
      </c>
    </row>
    <row r="40" spans="1:9" x14ac:dyDescent="0.25">
      <c r="A40" s="5" t="s">
        <v>1463</v>
      </c>
      <c r="B40" s="7" t="s">
        <v>188</v>
      </c>
      <c r="C40" s="6" t="s">
        <v>322</v>
      </c>
      <c r="D40" s="6" t="s">
        <v>8</v>
      </c>
      <c r="E40" s="7" t="s">
        <v>323</v>
      </c>
      <c r="F40" s="6" t="s">
        <v>11</v>
      </c>
      <c r="G40" s="8" t="s">
        <v>32</v>
      </c>
      <c r="H40" s="9">
        <f t="shared" si="1"/>
        <v>297</v>
      </c>
      <c r="I40" s="6" t="s">
        <v>1196</v>
      </c>
    </row>
    <row r="41" spans="1:9" x14ac:dyDescent="0.25">
      <c r="A41" s="5" t="s">
        <v>1464</v>
      </c>
      <c r="B41" s="7" t="s">
        <v>188</v>
      </c>
      <c r="C41" s="6" t="s">
        <v>7</v>
      </c>
      <c r="D41" s="6" t="s">
        <v>14</v>
      </c>
      <c r="E41" s="7" t="s">
        <v>324</v>
      </c>
      <c r="F41" s="6" t="s">
        <v>11</v>
      </c>
      <c r="G41" s="8" t="s">
        <v>9</v>
      </c>
      <c r="H41" s="9">
        <f t="shared" si="1"/>
        <v>36</v>
      </c>
      <c r="I41" s="6" t="s">
        <v>1199</v>
      </c>
    </row>
    <row r="42" spans="1:9" x14ac:dyDescent="0.25">
      <c r="A42" s="5" t="s">
        <v>1465</v>
      </c>
      <c r="B42" s="7" t="s">
        <v>188</v>
      </c>
      <c r="C42" s="6" t="s">
        <v>17</v>
      </c>
      <c r="D42" s="6" t="s">
        <v>14</v>
      </c>
      <c r="E42" s="7" t="s">
        <v>325</v>
      </c>
      <c r="F42" s="6" t="s">
        <v>11</v>
      </c>
      <c r="G42" s="8"/>
      <c r="H42" s="9">
        <f t="shared" si="1"/>
        <v>77</v>
      </c>
      <c r="I42" s="6" t="s">
        <v>1196</v>
      </c>
    </row>
    <row r="43" spans="1:9" x14ac:dyDescent="0.25">
      <c r="A43" s="11" t="s">
        <v>1466</v>
      </c>
      <c r="B43" s="12" t="s">
        <v>188</v>
      </c>
      <c r="C43" s="13" t="s">
        <v>17</v>
      </c>
      <c r="D43" s="13" t="s">
        <v>9</v>
      </c>
      <c r="E43" s="12" t="s">
        <v>326</v>
      </c>
      <c r="F43" s="13" t="s">
        <v>11</v>
      </c>
      <c r="G43" s="14" t="s">
        <v>84</v>
      </c>
      <c r="H43" s="9">
        <f t="shared" si="1"/>
        <v>262</v>
      </c>
      <c r="I43" s="6" t="s">
        <v>1196</v>
      </c>
    </row>
    <row r="44" spans="1:9" x14ac:dyDescent="0.25">
      <c r="A44" s="5" t="s">
        <v>327</v>
      </c>
      <c r="B44" s="7" t="s">
        <v>188</v>
      </c>
      <c r="C44" s="6" t="s">
        <v>328</v>
      </c>
      <c r="D44" s="6" t="s">
        <v>8</v>
      </c>
      <c r="E44" s="7" t="s">
        <v>329</v>
      </c>
      <c r="F44" s="6" t="s">
        <v>11</v>
      </c>
      <c r="G44" s="8" t="s">
        <v>86</v>
      </c>
      <c r="H44" s="9">
        <f t="shared" si="1"/>
        <v>44</v>
      </c>
      <c r="I44" s="6" t="s">
        <v>1196</v>
      </c>
    </row>
    <row r="45" spans="1:9" ht="24" x14ac:dyDescent="0.25">
      <c r="A45" s="5" t="s">
        <v>1467</v>
      </c>
      <c r="B45" s="7" t="s">
        <v>256</v>
      </c>
      <c r="C45" s="6" t="s">
        <v>330</v>
      </c>
      <c r="D45" s="6" t="s">
        <v>68</v>
      </c>
      <c r="E45" s="7" t="s">
        <v>331</v>
      </c>
      <c r="F45" s="6" t="s">
        <v>11</v>
      </c>
      <c r="G45" s="8" t="s">
        <v>9</v>
      </c>
      <c r="H45" s="9">
        <f t="shared" si="1"/>
        <v>18</v>
      </c>
      <c r="I45" s="6" t="s">
        <v>1196</v>
      </c>
    </row>
    <row r="46" spans="1:9" ht="24" x14ac:dyDescent="0.25">
      <c r="A46" s="5" t="s">
        <v>332</v>
      </c>
      <c r="B46" s="7" t="s">
        <v>333</v>
      </c>
      <c r="C46" s="6" t="s">
        <v>334</v>
      </c>
      <c r="D46" s="6" t="s">
        <v>8</v>
      </c>
      <c r="E46" s="7" t="s">
        <v>297</v>
      </c>
      <c r="F46" s="6" t="s">
        <v>11</v>
      </c>
      <c r="G46" s="8" t="s">
        <v>32</v>
      </c>
      <c r="H46" s="9">
        <f t="shared" si="1"/>
        <v>35</v>
      </c>
      <c r="I46" s="6" t="s">
        <v>1197</v>
      </c>
    </row>
    <row r="47" spans="1:9" ht="24" x14ac:dyDescent="0.25">
      <c r="A47" s="5" t="s">
        <v>1468</v>
      </c>
      <c r="B47" s="7" t="s">
        <v>335</v>
      </c>
      <c r="C47" s="6" t="s">
        <v>27</v>
      </c>
      <c r="D47" s="6" t="s">
        <v>67</v>
      </c>
      <c r="E47" s="7" t="s">
        <v>297</v>
      </c>
      <c r="F47" s="6" t="s">
        <v>11</v>
      </c>
      <c r="G47" s="8" t="s">
        <v>9</v>
      </c>
      <c r="H47" s="9">
        <f t="shared" si="1"/>
        <v>34</v>
      </c>
      <c r="I47" s="6" t="s">
        <v>1196</v>
      </c>
    </row>
    <row r="48" spans="1:9" x14ac:dyDescent="0.25">
      <c r="A48" s="5" t="s">
        <v>336</v>
      </c>
      <c r="B48" s="7" t="s">
        <v>337</v>
      </c>
      <c r="C48" s="6" t="s">
        <v>338</v>
      </c>
      <c r="D48" s="6" t="s">
        <v>8</v>
      </c>
      <c r="E48" s="7" t="s">
        <v>339</v>
      </c>
      <c r="F48" s="6" t="s">
        <v>11</v>
      </c>
      <c r="G48" s="8" t="s">
        <v>32</v>
      </c>
      <c r="H48" s="9">
        <f t="shared" si="1"/>
        <v>8</v>
      </c>
      <c r="I48" s="6" t="s">
        <v>1196</v>
      </c>
    </row>
    <row r="49" spans="1:9" x14ac:dyDescent="0.25">
      <c r="A49" s="5" t="s">
        <v>340</v>
      </c>
      <c r="B49" s="7" t="s">
        <v>341</v>
      </c>
      <c r="C49" s="6" t="s">
        <v>17</v>
      </c>
      <c r="D49" s="6" t="s">
        <v>8</v>
      </c>
      <c r="E49" s="7" t="s">
        <v>341</v>
      </c>
      <c r="F49" s="6" t="s">
        <v>11</v>
      </c>
      <c r="G49" s="8" t="s">
        <v>84</v>
      </c>
      <c r="H49" s="9">
        <v>1</v>
      </c>
      <c r="I49" s="6" t="s">
        <v>1196</v>
      </c>
    </row>
    <row r="50" spans="1:9" ht="24" x14ac:dyDescent="0.25">
      <c r="A50" s="5" t="s">
        <v>1469</v>
      </c>
      <c r="B50" s="7" t="s">
        <v>341</v>
      </c>
      <c r="C50" s="6" t="s">
        <v>246</v>
      </c>
      <c r="D50" s="6" t="s">
        <v>68</v>
      </c>
      <c r="E50" s="7" t="s">
        <v>325</v>
      </c>
      <c r="F50" s="6" t="s">
        <v>11</v>
      </c>
      <c r="G50" s="8" t="s">
        <v>9</v>
      </c>
      <c r="H50" s="9">
        <f t="shared" si="1"/>
        <v>60</v>
      </c>
      <c r="I50" s="6" t="s">
        <v>1196</v>
      </c>
    </row>
    <row r="51" spans="1:9" x14ac:dyDescent="0.25">
      <c r="A51" s="5" t="s">
        <v>342</v>
      </c>
      <c r="B51" s="7" t="s">
        <v>308</v>
      </c>
      <c r="C51" s="6" t="s">
        <v>343</v>
      </c>
      <c r="D51" s="6" t="s">
        <v>67</v>
      </c>
      <c r="E51" s="7" t="s">
        <v>325</v>
      </c>
      <c r="F51" s="6" t="s">
        <v>11</v>
      </c>
      <c r="G51" s="8" t="s">
        <v>9</v>
      </c>
      <c r="H51" s="9">
        <f t="shared" si="1"/>
        <v>39</v>
      </c>
      <c r="I51" s="6" t="s">
        <v>1197</v>
      </c>
    </row>
    <row r="52" spans="1:9" x14ac:dyDescent="0.25">
      <c r="A52" s="5" t="s">
        <v>344</v>
      </c>
      <c r="B52" s="7" t="s">
        <v>345</v>
      </c>
      <c r="C52" s="6" t="s">
        <v>255</v>
      </c>
      <c r="D52" s="6" t="s">
        <v>8</v>
      </c>
      <c r="E52" s="7" t="s">
        <v>325</v>
      </c>
      <c r="F52" s="6" t="s">
        <v>11</v>
      </c>
      <c r="G52" s="8" t="s">
        <v>444</v>
      </c>
      <c r="H52" s="9">
        <f t="shared" si="1"/>
        <v>45</v>
      </c>
      <c r="I52" s="6" t="s">
        <v>1196</v>
      </c>
    </row>
    <row r="53" spans="1:9" x14ac:dyDescent="0.25">
      <c r="A53" s="5" t="s">
        <v>1470</v>
      </c>
      <c r="B53" s="7" t="s">
        <v>329</v>
      </c>
      <c r="C53" s="6" t="s">
        <v>7</v>
      </c>
      <c r="D53" s="6" t="s">
        <v>67</v>
      </c>
      <c r="E53" s="7" t="s">
        <v>346</v>
      </c>
      <c r="F53" s="6" t="s">
        <v>11</v>
      </c>
      <c r="G53" s="8" t="s">
        <v>9</v>
      </c>
      <c r="H53" s="9">
        <f t="shared" si="1"/>
        <v>77</v>
      </c>
      <c r="I53" s="6" t="s">
        <v>1199</v>
      </c>
    </row>
    <row r="54" spans="1:9" x14ac:dyDescent="0.25">
      <c r="A54" s="5" t="s">
        <v>1471</v>
      </c>
      <c r="B54" s="7" t="s">
        <v>329</v>
      </c>
      <c r="C54" s="6" t="s">
        <v>17</v>
      </c>
      <c r="D54" s="6" t="s">
        <v>14</v>
      </c>
      <c r="E54" s="7" t="s">
        <v>347</v>
      </c>
      <c r="F54" s="6" t="s">
        <v>11</v>
      </c>
      <c r="G54" s="8"/>
      <c r="H54" s="9">
        <f t="shared" si="1"/>
        <v>49</v>
      </c>
      <c r="I54" s="6" t="s">
        <v>1196</v>
      </c>
    </row>
    <row r="55" spans="1:9" ht="24" x14ac:dyDescent="0.25">
      <c r="A55" s="5" t="s">
        <v>1472</v>
      </c>
      <c r="B55" s="7" t="s">
        <v>348</v>
      </c>
      <c r="C55" s="6" t="s">
        <v>19</v>
      </c>
      <c r="D55" s="6" t="s">
        <v>14</v>
      </c>
      <c r="E55" s="7" t="s">
        <v>325</v>
      </c>
      <c r="F55" s="6" t="s">
        <v>11</v>
      </c>
      <c r="G55" s="8" t="s">
        <v>9</v>
      </c>
      <c r="H55" s="9">
        <f t="shared" si="1"/>
        <v>26</v>
      </c>
      <c r="I55" s="6" t="s">
        <v>1196</v>
      </c>
    </row>
    <row r="56" spans="1:9" ht="24" x14ac:dyDescent="0.25">
      <c r="A56" s="5" t="s">
        <v>1473</v>
      </c>
      <c r="B56" s="7">
        <v>41453</v>
      </c>
      <c r="C56" s="6" t="s">
        <v>1474</v>
      </c>
      <c r="D56" s="6" t="s">
        <v>8</v>
      </c>
      <c r="E56" s="7">
        <v>41472</v>
      </c>
      <c r="F56" s="6" t="s">
        <v>11</v>
      </c>
      <c r="G56" s="8" t="s">
        <v>32</v>
      </c>
      <c r="H56" s="9">
        <f>E56-B56</f>
        <v>19</v>
      </c>
      <c r="I56" s="6" t="s">
        <v>1196</v>
      </c>
    </row>
    <row r="57" spans="1:9" x14ac:dyDescent="0.25">
      <c r="A57" s="5" t="s">
        <v>1475</v>
      </c>
      <c r="B57" s="7">
        <v>41453</v>
      </c>
      <c r="C57" s="6" t="s">
        <v>17</v>
      </c>
      <c r="D57" s="6" t="s">
        <v>8</v>
      </c>
      <c r="E57" s="7">
        <v>41486</v>
      </c>
      <c r="F57" s="6" t="s">
        <v>11</v>
      </c>
      <c r="G57" s="8" t="s">
        <v>32</v>
      </c>
      <c r="H57" s="9">
        <f>E57-B57</f>
        <v>33</v>
      </c>
      <c r="I57" s="6" t="s">
        <v>1196</v>
      </c>
    </row>
    <row r="58" spans="1:9" x14ac:dyDescent="0.25">
      <c r="A58" s="1" t="s">
        <v>0</v>
      </c>
      <c r="B58" s="2" t="s">
        <v>1</v>
      </c>
      <c r="C58" s="2" t="s">
        <v>81</v>
      </c>
      <c r="D58" s="2" t="s">
        <v>82</v>
      </c>
      <c r="E58" s="2" t="s">
        <v>2</v>
      </c>
      <c r="F58" s="2" t="s">
        <v>3</v>
      </c>
      <c r="G58" s="3" t="s">
        <v>4</v>
      </c>
      <c r="H58" s="2" t="s">
        <v>5</v>
      </c>
      <c r="I58" s="2" t="s">
        <v>1195</v>
      </c>
    </row>
    <row r="59" spans="1:9" x14ac:dyDescent="0.25">
      <c r="A59" s="82" t="s">
        <v>1097</v>
      </c>
      <c r="B59" s="83"/>
      <c r="C59" s="83"/>
      <c r="D59" s="83"/>
      <c r="E59" s="83"/>
      <c r="F59" s="83"/>
      <c r="G59" s="83"/>
      <c r="H59" s="84"/>
      <c r="I59" s="2"/>
    </row>
    <row r="60" spans="1:9" x14ac:dyDescent="0.25">
      <c r="A60" s="5" t="s">
        <v>1476</v>
      </c>
      <c r="B60" s="7" t="s">
        <v>351</v>
      </c>
      <c r="C60" s="6" t="s">
        <v>17</v>
      </c>
      <c r="D60" s="6" t="s">
        <v>8</v>
      </c>
      <c r="E60" s="7" t="s">
        <v>208</v>
      </c>
      <c r="F60" s="6" t="s">
        <v>11</v>
      </c>
      <c r="G60" s="8" t="s">
        <v>172</v>
      </c>
      <c r="H60" s="9">
        <f t="shared" ref="H60:H86" si="2">E60-B60</f>
        <v>41</v>
      </c>
      <c r="I60" s="6" t="s">
        <v>1196</v>
      </c>
    </row>
    <row r="61" spans="1:9" ht="60" customHeight="1" x14ac:dyDescent="0.25">
      <c r="A61" s="5" t="s">
        <v>1477</v>
      </c>
      <c r="B61" s="7" t="s">
        <v>351</v>
      </c>
      <c r="C61" s="6" t="s">
        <v>17</v>
      </c>
      <c r="D61" s="6" t="s">
        <v>8</v>
      </c>
      <c r="E61" s="7" t="s">
        <v>349</v>
      </c>
      <c r="F61" s="6" t="s">
        <v>11</v>
      </c>
      <c r="G61" s="8" t="s">
        <v>32</v>
      </c>
      <c r="H61" s="9">
        <f t="shared" si="2"/>
        <v>85</v>
      </c>
      <c r="I61" s="6" t="s">
        <v>1196</v>
      </c>
    </row>
    <row r="62" spans="1:9" ht="36" x14ac:dyDescent="0.25">
      <c r="A62" s="5" t="s">
        <v>352</v>
      </c>
      <c r="B62" s="7" t="s">
        <v>353</v>
      </c>
      <c r="C62" s="6" t="s">
        <v>354</v>
      </c>
      <c r="D62" s="6" t="s">
        <v>8</v>
      </c>
      <c r="E62" s="7" t="s">
        <v>355</v>
      </c>
      <c r="F62" s="6" t="s">
        <v>11</v>
      </c>
      <c r="G62" s="8" t="s">
        <v>9</v>
      </c>
      <c r="H62" s="9">
        <f t="shared" si="2"/>
        <v>57</v>
      </c>
      <c r="I62" s="6" t="s">
        <v>1196</v>
      </c>
    </row>
    <row r="63" spans="1:9" x14ac:dyDescent="0.25">
      <c r="A63" s="5" t="s">
        <v>356</v>
      </c>
      <c r="B63" s="7" t="s">
        <v>353</v>
      </c>
      <c r="C63" s="6" t="s">
        <v>7</v>
      </c>
      <c r="D63" s="6" t="s">
        <v>8</v>
      </c>
      <c r="E63" s="7" t="s">
        <v>357</v>
      </c>
      <c r="F63" s="6" t="s">
        <v>11</v>
      </c>
      <c r="G63" s="8" t="s">
        <v>443</v>
      </c>
      <c r="H63" s="9">
        <f t="shared" si="2"/>
        <v>92</v>
      </c>
      <c r="I63" s="6" t="s">
        <v>1196</v>
      </c>
    </row>
    <row r="64" spans="1:9" ht="24" x14ac:dyDescent="0.25">
      <c r="A64" s="5" t="s">
        <v>358</v>
      </c>
      <c r="B64" s="7" t="s">
        <v>359</v>
      </c>
      <c r="C64" s="6" t="s">
        <v>360</v>
      </c>
      <c r="D64" s="6" t="s">
        <v>8</v>
      </c>
      <c r="E64" s="7" t="s">
        <v>361</v>
      </c>
      <c r="F64" s="6" t="s">
        <v>11</v>
      </c>
      <c r="G64" s="8" t="s">
        <v>23</v>
      </c>
      <c r="H64" s="9">
        <f t="shared" si="2"/>
        <v>33</v>
      </c>
      <c r="I64" s="6" t="s">
        <v>1199</v>
      </c>
    </row>
    <row r="65" spans="1:9" ht="24" x14ac:dyDescent="0.25">
      <c r="A65" s="5" t="s">
        <v>362</v>
      </c>
      <c r="B65" s="7" t="s">
        <v>359</v>
      </c>
      <c r="C65" s="6" t="s">
        <v>360</v>
      </c>
      <c r="D65" s="6" t="s">
        <v>8</v>
      </c>
      <c r="E65" s="7" t="s">
        <v>183</v>
      </c>
      <c r="F65" s="6" t="s">
        <v>11</v>
      </c>
      <c r="G65" s="8" t="s">
        <v>86</v>
      </c>
      <c r="H65" s="9">
        <f t="shared" si="2"/>
        <v>29</v>
      </c>
      <c r="I65" s="6" t="s">
        <v>1197</v>
      </c>
    </row>
    <row r="66" spans="1:9" ht="24" x14ac:dyDescent="0.25">
      <c r="A66" s="5" t="s">
        <v>363</v>
      </c>
      <c r="B66" s="7" t="s">
        <v>359</v>
      </c>
      <c r="C66" s="6" t="s">
        <v>360</v>
      </c>
      <c r="D66" s="6" t="s">
        <v>8</v>
      </c>
      <c r="E66" s="7" t="s">
        <v>361</v>
      </c>
      <c r="F66" s="6" t="s">
        <v>11</v>
      </c>
      <c r="G66" s="8" t="s">
        <v>85</v>
      </c>
      <c r="H66" s="9">
        <f t="shared" si="2"/>
        <v>33</v>
      </c>
      <c r="I66" s="6" t="s">
        <v>1198</v>
      </c>
    </row>
    <row r="67" spans="1:9" x14ac:dyDescent="0.25">
      <c r="A67" s="5" t="s">
        <v>364</v>
      </c>
      <c r="B67" s="7" t="s">
        <v>175</v>
      </c>
      <c r="C67" s="6" t="s">
        <v>17</v>
      </c>
      <c r="D67" s="6" t="s">
        <v>67</v>
      </c>
      <c r="E67" s="7" t="s">
        <v>355</v>
      </c>
      <c r="F67" s="6" t="s">
        <v>11</v>
      </c>
      <c r="G67" s="8" t="s">
        <v>9</v>
      </c>
      <c r="H67" s="9">
        <f t="shared" si="2"/>
        <v>33</v>
      </c>
      <c r="I67" s="6" t="s">
        <v>1196</v>
      </c>
    </row>
    <row r="68" spans="1:9" x14ac:dyDescent="0.25">
      <c r="A68" s="5" t="s">
        <v>1478</v>
      </c>
      <c r="B68" s="7" t="s">
        <v>175</v>
      </c>
      <c r="C68" s="6" t="s">
        <v>7</v>
      </c>
      <c r="D68" s="6" t="s">
        <v>8</v>
      </c>
      <c r="E68" s="7" t="s">
        <v>365</v>
      </c>
      <c r="F68" s="6" t="s">
        <v>11</v>
      </c>
      <c r="G68" s="8" t="s">
        <v>32</v>
      </c>
      <c r="H68" s="9">
        <f t="shared" si="2"/>
        <v>56</v>
      </c>
      <c r="I68" s="6" t="s">
        <v>1196</v>
      </c>
    </row>
    <row r="69" spans="1:9" ht="24" x14ac:dyDescent="0.25">
      <c r="A69" s="5" t="s">
        <v>1479</v>
      </c>
      <c r="B69" s="7" t="s">
        <v>183</v>
      </c>
      <c r="C69" s="6" t="s">
        <v>366</v>
      </c>
      <c r="D69" s="6" t="s">
        <v>67</v>
      </c>
      <c r="E69" s="7" t="s">
        <v>294</v>
      </c>
      <c r="F69" s="6" t="s">
        <v>11</v>
      </c>
      <c r="G69" s="8" t="s">
        <v>9</v>
      </c>
      <c r="H69" s="9">
        <f t="shared" si="2"/>
        <v>45</v>
      </c>
      <c r="I69" s="6" t="s">
        <v>1196</v>
      </c>
    </row>
    <row r="70" spans="1:9" ht="24" x14ac:dyDescent="0.25">
      <c r="A70" s="11" t="s">
        <v>367</v>
      </c>
      <c r="B70" s="12" t="s">
        <v>361</v>
      </c>
      <c r="C70" s="13" t="s">
        <v>360</v>
      </c>
      <c r="D70" s="13" t="s">
        <v>8</v>
      </c>
      <c r="E70" s="12" t="s">
        <v>350</v>
      </c>
      <c r="F70" s="13" t="s">
        <v>11</v>
      </c>
      <c r="G70" s="14" t="s">
        <v>86</v>
      </c>
      <c r="H70" s="9">
        <f t="shared" si="2"/>
        <v>8</v>
      </c>
      <c r="I70" s="6" t="s">
        <v>1197</v>
      </c>
    </row>
    <row r="71" spans="1:9" x14ac:dyDescent="0.25">
      <c r="A71" s="5" t="s">
        <v>368</v>
      </c>
      <c r="B71" s="7" t="s">
        <v>369</v>
      </c>
      <c r="C71" s="6" t="s">
        <v>7</v>
      </c>
      <c r="D71" s="6" t="s">
        <v>8</v>
      </c>
      <c r="E71" s="7" t="s">
        <v>319</v>
      </c>
      <c r="F71" s="6" t="s">
        <v>11</v>
      </c>
      <c r="G71" s="8" t="s">
        <v>172</v>
      </c>
      <c r="H71" s="9">
        <f t="shared" si="2"/>
        <v>125</v>
      </c>
      <c r="I71" s="6" t="s">
        <v>1196</v>
      </c>
    </row>
    <row r="72" spans="1:9" x14ac:dyDescent="0.25">
      <c r="A72" s="5" t="s">
        <v>1480</v>
      </c>
      <c r="B72" s="7" t="s">
        <v>369</v>
      </c>
      <c r="C72" s="6" t="s">
        <v>7</v>
      </c>
      <c r="D72" s="6" t="s">
        <v>67</v>
      </c>
      <c r="E72" s="7" t="s">
        <v>370</v>
      </c>
      <c r="F72" s="6" t="s">
        <v>11</v>
      </c>
      <c r="G72" s="8" t="s">
        <v>9</v>
      </c>
      <c r="H72" s="9">
        <f t="shared" si="2"/>
        <v>251</v>
      </c>
      <c r="I72" s="6" t="s">
        <v>1197</v>
      </c>
    </row>
    <row r="73" spans="1:9" ht="24" x14ac:dyDescent="0.25">
      <c r="A73" s="5" t="s">
        <v>1481</v>
      </c>
      <c r="B73" s="7" t="s">
        <v>346</v>
      </c>
      <c r="C73" s="6" t="s">
        <v>371</v>
      </c>
      <c r="D73" s="6" t="s">
        <v>8</v>
      </c>
      <c r="E73" s="7" t="s">
        <v>372</v>
      </c>
      <c r="F73" s="6" t="s">
        <v>11</v>
      </c>
      <c r="G73" s="8" t="s">
        <v>23</v>
      </c>
      <c r="H73" s="9">
        <f t="shared" si="2"/>
        <v>99</v>
      </c>
      <c r="I73" s="6" t="s">
        <v>1196</v>
      </c>
    </row>
    <row r="74" spans="1:9" ht="24" x14ac:dyDescent="0.25">
      <c r="A74" s="5" t="s">
        <v>1482</v>
      </c>
      <c r="B74" s="7" t="s">
        <v>346</v>
      </c>
      <c r="C74" s="6" t="s">
        <v>19</v>
      </c>
      <c r="D74" s="6" t="s">
        <v>67</v>
      </c>
      <c r="E74" s="7" t="s">
        <v>373</v>
      </c>
      <c r="F74" s="6" t="s">
        <v>11</v>
      </c>
      <c r="G74" s="8" t="s">
        <v>9</v>
      </c>
      <c r="H74" s="9">
        <f t="shared" si="2"/>
        <v>62</v>
      </c>
      <c r="I74" s="6" t="s">
        <v>1196</v>
      </c>
    </row>
    <row r="75" spans="1:9" x14ac:dyDescent="0.25">
      <c r="A75" s="5" t="s">
        <v>1483</v>
      </c>
      <c r="B75" s="7" t="s">
        <v>355</v>
      </c>
      <c r="C75" s="6" t="s">
        <v>17</v>
      </c>
      <c r="D75" s="6" t="s">
        <v>8</v>
      </c>
      <c r="E75" s="7" t="s">
        <v>319</v>
      </c>
      <c r="F75" s="6" t="s">
        <v>11</v>
      </c>
      <c r="G75" s="8" t="s">
        <v>32</v>
      </c>
      <c r="H75" s="9">
        <f t="shared" si="2"/>
        <v>111</v>
      </c>
      <c r="I75" s="6" t="s">
        <v>1199</v>
      </c>
    </row>
    <row r="76" spans="1:9" x14ac:dyDescent="0.25">
      <c r="A76" s="5" t="s">
        <v>374</v>
      </c>
      <c r="B76" s="7" t="s">
        <v>375</v>
      </c>
      <c r="C76" s="6" t="s">
        <v>17</v>
      </c>
      <c r="D76" s="6" t="s">
        <v>8</v>
      </c>
      <c r="E76" s="7" t="s">
        <v>319</v>
      </c>
      <c r="F76" s="6" t="s">
        <v>11</v>
      </c>
      <c r="G76" s="8" t="s">
        <v>23</v>
      </c>
      <c r="H76" s="9">
        <f t="shared" si="2"/>
        <v>102</v>
      </c>
      <c r="I76" s="6" t="s">
        <v>1196</v>
      </c>
    </row>
    <row r="77" spans="1:9" x14ac:dyDescent="0.25">
      <c r="A77" s="5" t="s">
        <v>1484</v>
      </c>
      <c r="B77" s="7" t="s">
        <v>376</v>
      </c>
      <c r="C77" s="6" t="s">
        <v>7</v>
      </c>
      <c r="D77" s="6" t="s">
        <v>67</v>
      </c>
      <c r="E77" s="7" t="s">
        <v>372</v>
      </c>
      <c r="F77" s="6" t="s">
        <v>11</v>
      </c>
      <c r="G77" s="8" t="s">
        <v>9</v>
      </c>
      <c r="H77" s="9">
        <f t="shared" si="2"/>
        <v>79</v>
      </c>
      <c r="I77" s="6" t="s">
        <v>1196</v>
      </c>
    </row>
    <row r="78" spans="1:9" x14ac:dyDescent="0.25">
      <c r="A78" s="5" t="s">
        <v>377</v>
      </c>
      <c r="B78" s="7" t="s">
        <v>349</v>
      </c>
      <c r="C78" s="6" t="s">
        <v>378</v>
      </c>
      <c r="D78" s="6" t="s">
        <v>8</v>
      </c>
      <c r="E78" s="7" t="s">
        <v>319</v>
      </c>
      <c r="F78" s="6" t="s">
        <v>11</v>
      </c>
      <c r="G78" s="8" t="s">
        <v>172</v>
      </c>
      <c r="H78" s="9">
        <f t="shared" si="2"/>
        <v>95</v>
      </c>
      <c r="I78" s="6" t="s">
        <v>1199</v>
      </c>
    </row>
    <row r="79" spans="1:9" x14ac:dyDescent="0.25">
      <c r="A79" s="5" t="s">
        <v>379</v>
      </c>
      <c r="B79" s="7" t="s">
        <v>294</v>
      </c>
      <c r="C79" s="6" t="s">
        <v>378</v>
      </c>
      <c r="D79" s="6" t="s">
        <v>8</v>
      </c>
      <c r="E79" s="7" t="s">
        <v>326</v>
      </c>
      <c r="F79" s="6" t="s">
        <v>11</v>
      </c>
      <c r="G79" s="8" t="s">
        <v>445</v>
      </c>
      <c r="H79" s="9">
        <f t="shared" si="2"/>
        <v>115</v>
      </c>
      <c r="I79" s="6" t="s">
        <v>1196</v>
      </c>
    </row>
    <row r="80" spans="1:9" x14ac:dyDescent="0.25">
      <c r="A80" s="5" t="s">
        <v>1485</v>
      </c>
      <c r="B80" s="7" t="s">
        <v>294</v>
      </c>
      <c r="C80" s="6" t="s">
        <v>17</v>
      </c>
      <c r="D80" s="6" t="s">
        <v>223</v>
      </c>
      <c r="E80" s="7" t="s">
        <v>380</v>
      </c>
      <c r="F80" s="6" t="s">
        <v>11</v>
      </c>
      <c r="G80" s="8" t="s">
        <v>381</v>
      </c>
      <c r="H80" s="9">
        <f t="shared" si="2"/>
        <v>10</v>
      </c>
      <c r="I80" s="6" t="s">
        <v>1196</v>
      </c>
    </row>
    <row r="81" spans="1:9" ht="24" x14ac:dyDescent="0.25">
      <c r="A81" s="5" t="s">
        <v>1486</v>
      </c>
      <c r="B81" s="7" t="s">
        <v>382</v>
      </c>
      <c r="C81" s="6" t="s">
        <v>19</v>
      </c>
      <c r="D81" s="6" t="s">
        <v>9</v>
      </c>
      <c r="E81" s="7" t="s">
        <v>383</v>
      </c>
      <c r="F81" s="6" t="s">
        <v>11</v>
      </c>
      <c r="G81" s="8" t="s">
        <v>9</v>
      </c>
      <c r="H81" s="9">
        <f t="shared" si="2"/>
        <v>53</v>
      </c>
      <c r="I81" s="6" t="s">
        <v>1196</v>
      </c>
    </row>
    <row r="82" spans="1:9" x14ac:dyDescent="0.25">
      <c r="A82" s="5" t="s">
        <v>1487</v>
      </c>
      <c r="B82" s="7" t="s">
        <v>382</v>
      </c>
      <c r="C82" s="6" t="s">
        <v>7</v>
      </c>
      <c r="D82" s="6" t="s">
        <v>223</v>
      </c>
      <c r="E82" s="7" t="s">
        <v>384</v>
      </c>
      <c r="F82" s="6" t="s">
        <v>11</v>
      </c>
      <c r="G82" s="8"/>
      <c r="H82" s="9">
        <f t="shared" si="2"/>
        <v>7</v>
      </c>
      <c r="I82" s="6" t="s">
        <v>1196</v>
      </c>
    </row>
    <row r="83" spans="1:9" x14ac:dyDescent="0.25">
      <c r="A83" s="1" t="s">
        <v>0</v>
      </c>
      <c r="B83" s="2" t="s">
        <v>1</v>
      </c>
      <c r="C83" s="2" t="s">
        <v>81</v>
      </c>
      <c r="D83" s="2" t="s">
        <v>82</v>
      </c>
      <c r="E83" s="2" t="s">
        <v>2</v>
      </c>
      <c r="F83" s="2" t="s">
        <v>3</v>
      </c>
      <c r="G83" s="3" t="s">
        <v>4</v>
      </c>
      <c r="H83" s="2" t="s">
        <v>5</v>
      </c>
      <c r="I83" s="2" t="s">
        <v>1195</v>
      </c>
    </row>
    <row r="84" spans="1:9" x14ac:dyDescent="0.25">
      <c r="A84" s="82" t="s">
        <v>1097</v>
      </c>
      <c r="B84" s="83"/>
      <c r="C84" s="83"/>
      <c r="D84" s="83"/>
      <c r="E84" s="83"/>
      <c r="F84" s="83"/>
      <c r="G84" s="83"/>
      <c r="H84" s="84"/>
      <c r="I84" s="2"/>
    </row>
    <row r="85" spans="1:9" ht="24" x14ac:dyDescent="0.25">
      <c r="A85" s="5" t="s">
        <v>1488</v>
      </c>
      <c r="B85" s="7" t="s">
        <v>296</v>
      </c>
      <c r="C85" s="6" t="s">
        <v>19</v>
      </c>
      <c r="D85" s="6" t="s">
        <v>223</v>
      </c>
      <c r="E85" s="7" t="s">
        <v>385</v>
      </c>
      <c r="F85" s="6" t="s">
        <v>11</v>
      </c>
      <c r="G85" s="8"/>
      <c r="H85" s="9">
        <f t="shared" si="2"/>
        <v>35</v>
      </c>
      <c r="I85" s="6" t="s">
        <v>1196</v>
      </c>
    </row>
    <row r="86" spans="1:9" ht="24" x14ac:dyDescent="0.25">
      <c r="A86" s="5" t="s">
        <v>1489</v>
      </c>
      <c r="B86" s="7" t="s">
        <v>386</v>
      </c>
      <c r="C86" s="6" t="s">
        <v>19</v>
      </c>
      <c r="D86" s="6" t="s">
        <v>8</v>
      </c>
      <c r="E86" s="7" t="s">
        <v>387</v>
      </c>
      <c r="F86" s="6" t="s">
        <v>11</v>
      </c>
      <c r="G86" s="8" t="s">
        <v>32</v>
      </c>
      <c r="H86" s="9">
        <f t="shared" si="2"/>
        <v>87</v>
      </c>
      <c r="I86" s="6" t="s">
        <v>1199</v>
      </c>
    </row>
    <row r="87" spans="1:9" ht="24" x14ac:dyDescent="0.25">
      <c r="A87" s="5" t="s">
        <v>388</v>
      </c>
      <c r="B87" s="7" t="s">
        <v>357</v>
      </c>
      <c r="C87" s="6" t="s">
        <v>389</v>
      </c>
      <c r="D87" s="6" t="s">
        <v>8</v>
      </c>
      <c r="E87" s="7">
        <v>41974</v>
      </c>
      <c r="F87" s="6" t="s">
        <v>11</v>
      </c>
      <c r="G87" s="8" t="s">
        <v>32</v>
      </c>
      <c r="H87" s="9">
        <f t="shared" ref="H87:H151" si="3">E87-B87</f>
        <v>412</v>
      </c>
      <c r="I87" s="6" t="s">
        <v>1196</v>
      </c>
    </row>
    <row r="88" spans="1:9" x14ac:dyDescent="0.25">
      <c r="A88" s="5" t="s">
        <v>390</v>
      </c>
      <c r="B88" s="7" t="s">
        <v>391</v>
      </c>
      <c r="C88" s="6" t="s">
        <v>378</v>
      </c>
      <c r="D88" s="6" t="s">
        <v>8</v>
      </c>
      <c r="E88" s="7" t="s">
        <v>326</v>
      </c>
      <c r="F88" s="6" t="s">
        <v>11</v>
      </c>
      <c r="G88" s="8" t="s">
        <v>23</v>
      </c>
      <c r="H88" s="9">
        <f t="shared" si="3"/>
        <v>97</v>
      </c>
      <c r="I88" s="6" t="s">
        <v>1196</v>
      </c>
    </row>
    <row r="89" spans="1:9" x14ac:dyDescent="0.25">
      <c r="A89" s="5" t="s">
        <v>1490</v>
      </c>
      <c r="B89" s="7" t="s">
        <v>392</v>
      </c>
      <c r="C89" s="6" t="s">
        <v>17</v>
      </c>
      <c r="D89" s="6" t="s">
        <v>14</v>
      </c>
      <c r="E89" s="7" t="s">
        <v>393</v>
      </c>
      <c r="F89" s="6" t="s">
        <v>11</v>
      </c>
      <c r="G89" s="8" t="s">
        <v>9</v>
      </c>
      <c r="H89" s="9">
        <f t="shared" si="3"/>
        <v>94</v>
      </c>
      <c r="I89" s="6" t="s">
        <v>1201</v>
      </c>
    </row>
    <row r="90" spans="1:9" ht="24" x14ac:dyDescent="0.25">
      <c r="A90" s="5" t="s">
        <v>394</v>
      </c>
      <c r="B90" s="7" t="s">
        <v>392</v>
      </c>
      <c r="C90" s="6" t="s">
        <v>162</v>
      </c>
      <c r="D90" s="6" t="s">
        <v>8</v>
      </c>
      <c r="E90" s="7">
        <v>41813</v>
      </c>
      <c r="F90" s="6" t="s">
        <v>11</v>
      </c>
      <c r="G90" s="8" t="s">
        <v>148</v>
      </c>
      <c r="H90" s="9">
        <f t="shared" si="3"/>
        <v>241</v>
      </c>
      <c r="I90" s="6" t="s">
        <v>1197</v>
      </c>
    </row>
    <row r="91" spans="1:9" ht="24" x14ac:dyDescent="0.25">
      <c r="A91" s="5" t="s">
        <v>395</v>
      </c>
      <c r="B91" s="7" t="s">
        <v>392</v>
      </c>
      <c r="C91" s="6" t="s">
        <v>396</v>
      </c>
      <c r="D91" s="6" t="s">
        <v>8</v>
      </c>
      <c r="E91" s="7" t="s">
        <v>319</v>
      </c>
      <c r="F91" s="6" t="s">
        <v>11</v>
      </c>
      <c r="G91" s="8" t="s">
        <v>32</v>
      </c>
      <c r="H91" s="9">
        <f t="shared" si="3"/>
        <v>66</v>
      </c>
      <c r="I91" s="6" t="s">
        <v>1196</v>
      </c>
    </row>
    <row r="92" spans="1:9" x14ac:dyDescent="0.25">
      <c r="A92" s="5" t="s">
        <v>397</v>
      </c>
      <c r="B92" s="7" t="s">
        <v>398</v>
      </c>
      <c r="C92" s="6" t="s">
        <v>378</v>
      </c>
      <c r="D92" s="6" t="s">
        <v>8</v>
      </c>
      <c r="E92" s="7" t="s">
        <v>399</v>
      </c>
      <c r="F92" s="6" t="s">
        <v>11</v>
      </c>
      <c r="G92" s="8" t="s">
        <v>23</v>
      </c>
      <c r="H92" s="9">
        <f t="shared" si="3"/>
        <v>113</v>
      </c>
      <c r="I92" s="6" t="s">
        <v>1196</v>
      </c>
    </row>
    <row r="93" spans="1:9" x14ac:dyDescent="0.25">
      <c r="A93" s="5" t="s">
        <v>400</v>
      </c>
      <c r="B93" s="7" t="s">
        <v>401</v>
      </c>
      <c r="C93" s="6" t="s">
        <v>7</v>
      </c>
      <c r="D93" s="6" t="s">
        <v>8</v>
      </c>
      <c r="E93" s="7" t="s">
        <v>402</v>
      </c>
      <c r="F93" s="6" t="s">
        <v>11</v>
      </c>
      <c r="G93" s="8" t="s">
        <v>32</v>
      </c>
      <c r="H93" s="9">
        <f t="shared" si="3"/>
        <v>200</v>
      </c>
      <c r="I93" s="6" t="s">
        <v>1196</v>
      </c>
    </row>
    <row r="94" spans="1:9" x14ac:dyDescent="0.25">
      <c r="A94" s="5" t="s">
        <v>403</v>
      </c>
      <c r="B94" s="7" t="s">
        <v>401</v>
      </c>
      <c r="C94" s="6" t="s">
        <v>7</v>
      </c>
      <c r="D94" s="6" t="s">
        <v>8</v>
      </c>
      <c r="E94" s="7" t="s">
        <v>404</v>
      </c>
      <c r="F94" s="6" t="s">
        <v>11</v>
      </c>
      <c r="G94" s="8" t="s">
        <v>32</v>
      </c>
      <c r="H94" s="9">
        <f t="shared" si="3"/>
        <v>224</v>
      </c>
      <c r="I94" s="6" t="s">
        <v>1196</v>
      </c>
    </row>
    <row r="95" spans="1:9" x14ac:dyDescent="0.25">
      <c r="A95" s="5" t="s">
        <v>1491</v>
      </c>
      <c r="B95" s="7" t="s">
        <v>405</v>
      </c>
      <c r="C95" s="6" t="s">
        <v>17</v>
      </c>
      <c r="D95" s="6" t="s">
        <v>67</v>
      </c>
      <c r="E95" s="7" t="s">
        <v>406</v>
      </c>
      <c r="F95" s="6" t="s">
        <v>11</v>
      </c>
      <c r="G95" s="8" t="s">
        <v>9</v>
      </c>
      <c r="H95" s="9">
        <f t="shared" si="3"/>
        <v>64</v>
      </c>
      <c r="I95" s="6" t="s">
        <v>1196</v>
      </c>
    </row>
    <row r="96" spans="1:9" ht="24" x14ac:dyDescent="0.25">
      <c r="A96" s="5" t="s">
        <v>1492</v>
      </c>
      <c r="B96" s="7" t="s">
        <v>407</v>
      </c>
      <c r="C96" s="6" t="s">
        <v>246</v>
      </c>
      <c r="D96" s="6" t="s">
        <v>68</v>
      </c>
      <c r="E96" s="7" t="s">
        <v>408</v>
      </c>
      <c r="F96" s="6" t="s">
        <v>11</v>
      </c>
      <c r="G96" s="8" t="s">
        <v>9</v>
      </c>
      <c r="H96" s="9">
        <f t="shared" si="3"/>
        <v>57</v>
      </c>
      <c r="I96" s="6" t="s">
        <v>1196</v>
      </c>
    </row>
    <row r="97" spans="1:9" x14ac:dyDescent="0.25">
      <c r="A97" s="5" t="s">
        <v>409</v>
      </c>
      <c r="B97" s="7" t="s">
        <v>407</v>
      </c>
      <c r="C97" s="6" t="s">
        <v>7</v>
      </c>
      <c r="D97" s="6" t="s">
        <v>8</v>
      </c>
      <c r="E97" s="7" t="s">
        <v>404</v>
      </c>
      <c r="F97" s="6" t="s">
        <v>11</v>
      </c>
      <c r="G97" s="8" t="s">
        <v>23</v>
      </c>
      <c r="H97" s="9">
        <f t="shared" si="3"/>
        <v>210</v>
      </c>
      <c r="I97" s="6" t="s">
        <v>1196</v>
      </c>
    </row>
    <row r="98" spans="1:9" x14ac:dyDescent="0.25">
      <c r="A98" s="5" t="s">
        <v>410</v>
      </c>
      <c r="B98" s="7" t="s">
        <v>407</v>
      </c>
      <c r="C98" s="6" t="s">
        <v>7</v>
      </c>
      <c r="D98" s="6" t="s">
        <v>8</v>
      </c>
      <c r="E98" s="7" t="s">
        <v>404</v>
      </c>
      <c r="F98" s="6" t="s">
        <v>11</v>
      </c>
      <c r="G98" s="8" t="s">
        <v>172</v>
      </c>
      <c r="H98" s="9">
        <f t="shared" si="3"/>
        <v>210</v>
      </c>
      <c r="I98" s="6" t="s">
        <v>1196</v>
      </c>
    </row>
    <row r="99" spans="1:9" x14ac:dyDescent="0.25">
      <c r="A99" s="5" t="s">
        <v>1493</v>
      </c>
      <c r="B99" s="7" t="s">
        <v>407</v>
      </c>
      <c r="C99" s="6" t="s">
        <v>411</v>
      </c>
      <c r="D99" s="6" t="s">
        <v>67</v>
      </c>
      <c r="E99" s="7" t="s">
        <v>406</v>
      </c>
      <c r="F99" s="6" t="s">
        <v>11</v>
      </c>
      <c r="G99" s="8" t="s">
        <v>9</v>
      </c>
      <c r="H99" s="9">
        <f t="shared" si="3"/>
        <v>54</v>
      </c>
      <c r="I99" s="6" t="s">
        <v>1199</v>
      </c>
    </row>
    <row r="100" spans="1:9" x14ac:dyDescent="0.25">
      <c r="A100" s="5" t="s">
        <v>412</v>
      </c>
      <c r="B100" s="7" t="s">
        <v>413</v>
      </c>
      <c r="C100" s="6" t="s">
        <v>7</v>
      </c>
      <c r="D100" s="6" t="s">
        <v>8</v>
      </c>
      <c r="E100" s="7" t="s">
        <v>414</v>
      </c>
      <c r="F100" s="6" t="s">
        <v>11</v>
      </c>
      <c r="G100" s="8" t="s">
        <v>443</v>
      </c>
      <c r="H100" s="9">
        <f t="shared" si="3"/>
        <v>155</v>
      </c>
      <c r="I100" s="6" t="s">
        <v>1196</v>
      </c>
    </row>
    <row r="101" spans="1:9" x14ac:dyDescent="0.25">
      <c r="A101" s="5" t="s">
        <v>415</v>
      </c>
      <c r="B101" s="7" t="s">
        <v>413</v>
      </c>
      <c r="C101" s="6" t="s">
        <v>7</v>
      </c>
      <c r="D101" s="6" t="s">
        <v>8</v>
      </c>
      <c r="E101" s="7" t="s">
        <v>416</v>
      </c>
      <c r="F101" s="6" t="s">
        <v>11</v>
      </c>
      <c r="G101" s="8" t="s">
        <v>32</v>
      </c>
      <c r="H101" s="9">
        <f t="shared" si="3"/>
        <v>106</v>
      </c>
      <c r="I101" s="6" t="s">
        <v>1196</v>
      </c>
    </row>
    <row r="102" spans="1:9" ht="24" x14ac:dyDescent="0.25">
      <c r="A102" s="5" t="s">
        <v>417</v>
      </c>
      <c r="B102" s="7" t="s">
        <v>413</v>
      </c>
      <c r="C102" s="6" t="s">
        <v>48</v>
      </c>
      <c r="D102" s="6" t="s">
        <v>8</v>
      </c>
      <c r="E102" s="7" t="s">
        <v>326</v>
      </c>
      <c r="F102" s="6" t="s">
        <v>11</v>
      </c>
      <c r="G102" s="8" t="s">
        <v>133</v>
      </c>
      <c r="H102" s="9">
        <f t="shared" si="3"/>
        <v>65</v>
      </c>
      <c r="I102" s="6" t="s">
        <v>1200</v>
      </c>
    </row>
    <row r="103" spans="1:9" ht="24" x14ac:dyDescent="0.25">
      <c r="A103" s="5" t="s">
        <v>418</v>
      </c>
      <c r="B103" s="7" t="s">
        <v>413</v>
      </c>
      <c r="C103" s="6" t="s">
        <v>419</v>
      </c>
      <c r="D103" s="6" t="s">
        <v>8</v>
      </c>
      <c r="E103" s="7" t="s">
        <v>420</v>
      </c>
      <c r="F103" s="6" t="s">
        <v>11</v>
      </c>
      <c r="G103" s="8" t="s">
        <v>446</v>
      </c>
      <c r="H103" s="9">
        <f t="shared" si="3"/>
        <v>135</v>
      </c>
      <c r="I103" s="6" t="s">
        <v>1196</v>
      </c>
    </row>
    <row r="104" spans="1:9" x14ac:dyDescent="0.25">
      <c r="A104" s="5" t="s">
        <v>421</v>
      </c>
      <c r="B104" s="7" t="s">
        <v>413</v>
      </c>
      <c r="C104" s="6" t="s">
        <v>7</v>
      </c>
      <c r="D104" s="6" t="s">
        <v>8</v>
      </c>
      <c r="E104" s="7">
        <v>41790</v>
      </c>
      <c r="F104" s="6" t="s">
        <v>11</v>
      </c>
      <c r="G104" s="8" t="s">
        <v>86</v>
      </c>
      <c r="H104" s="9">
        <f t="shared" si="3"/>
        <v>193</v>
      </c>
      <c r="I104" s="6" t="s">
        <v>1196</v>
      </c>
    </row>
    <row r="105" spans="1:9" x14ac:dyDescent="0.25">
      <c r="A105" s="5" t="s">
        <v>1494</v>
      </c>
      <c r="B105" s="7" t="s">
        <v>383</v>
      </c>
      <c r="C105" s="6" t="s">
        <v>7</v>
      </c>
      <c r="D105" s="6" t="s">
        <v>14</v>
      </c>
      <c r="E105" s="7" t="s">
        <v>422</v>
      </c>
      <c r="F105" s="6" t="s">
        <v>11</v>
      </c>
      <c r="G105" s="8"/>
      <c r="H105" s="9">
        <f t="shared" si="3"/>
        <v>52</v>
      </c>
      <c r="I105" s="6" t="s">
        <v>1196</v>
      </c>
    </row>
    <row r="106" spans="1:9" x14ac:dyDescent="0.25">
      <c r="A106" s="5" t="s">
        <v>424</v>
      </c>
      <c r="B106" s="7" t="s">
        <v>425</v>
      </c>
      <c r="C106" s="6" t="s">
        <v>17</v>
      </c>
      <c r="D106" s="6" t="s">
        <v>8</v>
      </c>
      <c r="E106" s="7" t="s">
        <v>426</v>
      </c>
      <c r="F106" s="6" t="s">
        <v>11</v>
      </c>
      <c r="G106" s="8" t="s">
        <v>23</v>
      </c>
      <c r="H106" s="9">
        <f t="shared" si="3"/>
        <v>112</v>
      </c>
      <c r="I106" s="6" t="s">
        <v>1196</v>
      </c>
    </row>
    <row r="107" spans="1:9" x14ac:dyDescent="0.25">
      <c r="A107" s="5" t="s">
        <v>427</v>
      </c>
      <c r="B107" s="7" t="s">
        <v>425</v>
      </c>
      <c r="C107" s="6" t="s">
        <v>7</v>
      </c>
      <c r="D107" s="6" t="s">
        <v>8</v>
      </c>
      <c r="E107" s="7" t="s">
        <v>428</v>
      </c>
      <c r="F107" s="6" t="s">
        <v>11</v>
      </c>
      <c r="G107" s="8" t="s">
        <v>32</v>
      </c>
      <c r="H107" s="9">
        <f t="shared" si="3"/>
        <v>119</v>
      </c>
      <c r="I107" s="6" t="s">
        <v>1196</v>
      </c>
    </row>
    <row r="108" spans="1:9" ht="34.5" customHeight="1" x14ac:dyDescent="0.25">
      <c r="A108" s="5" t="s">
        <v>1495</v>
      </c>
      <c r="B108" s="7" t="s">
        <v>429</v>
      </c>
      <c r="C108" s="6" t="s">
        <v>17</v>
      </c>
      <c r="D108" s="6" t="s">
        <v>67</v>
      </c>
      <c r="E108" s="7" t="s">
        <v>430</v>
      </c>
      <c r="F108" s="6" t="s">
        <v>11</v>
      </c>
      <c r="G108" s="8" t="s">
        <v>9</v>
      </c>
      <c r="H108" s="9">
        <f t="shared" si="3"/>
        <v>49</v>
      </c>
      <c r="I108" s="6" t="s">
        <v>1196</v>
      </c>
    </row>
    <row r="109" spans="1:9" x14ac:dyDescent="0.25">
      <c r="A109" s="5" t="s">
        <v>431</v>
      </c>
      <c r="B109" s="7" t="s">
        <v>429</v>
      </c>
      <c r="C109" s="6" t="s">
        <v>7</v>
      </c>
      <c r="D109" s="6" t="s">
        <v>67</v>
      </c>
      <c r="E109" s="7" t="s">
        <v>430</v>
      </c>
      <c r="F109" s="6" t="s">
        <v>11</v>
      </c>
      <c r="G109" s="8" t="s">
        <v>447</v>
      </c>
      <c r="H109" s="9">
        <f t="shared" si="3"/>
        <v>49</v>
      </c>
      <c r="I109" s="6" t="s">
        <v>1196</v>
      </c>
    </row>
    <row r="110" spans="1:9" x14ac:dyDescent="0.25">
      <c r="A110" s="5" t="s">
        <v>432</v>
      </c>
      <c r="B110" s="7" t="s">
        <v>429</v>
      </c>
      <c r="C110" s="6" t="s">
        <v>7</v>
      </c>
      <c r="D110" s="6" t="s">
        <v>8</v>
      </c>
      <c r="E110" s="7" t="s">
        <v>428</v>
      </c>
      <c r="F110" s="6" t="s">
        <v>11</v>
      </c>
      <c r="G110" s="8" t="s">
        <v>32</v>
      </c>
      <c r="H110" s="9">
        <f t="shared" si="3"/>
        <v>108</v>
      </c>
      <c r="I110" s="6" t="s">
        <v>1196</v>
      </c>
    </row>
    <row r="111" spans="1:9" x14ac:dyDescent="0.25">
      <c r="A111" s="1" t="s">
        <v>0</v>
      </c>
      <c r="B111" s="2" t="s">
        <v>1</v>
      </c>
      <c r="C111" s="2" t="s">
        <v>81</v>
      </c>
      <c r="D111" s="2" t="s">
        <v>82</v>
      </c>
      <c r="E111" s="2" t="s">
        <v>2</v>
      </c>
      <c r="F111" s="2" t="s">
        <v>3</v>
      </c>
      <c r="G111" s="3" t="s">
        <v>4</v>
      </c>
      <c r="H111" s="2" t="s">
        <v>5</v>
      </c>
      <c r="I111" s="2" t="s">
        <v>1195</v>
      </c>
    </row>
    <row r="112" spans="1:9" x14ac:dyDescent="0.25">
      <c r="A112" s="82" t="s">
        <v>1097</v>
      </c>
      <c r="B112" s="83"/>
      <c r="C112" s="83"/>
      <c r="D112" s="83"/>
      <c r="E112" s="83"/>
      <c r="F112" s="83"/>
      <c r="G112" s="83"/>
      <c r="H112" s="84"/>
      <c r="I112" s="2"/>
    </row>
    <row r="113" spans="1:9" x14ac:dyDescent="0.25">
      <c r="A113" s="5" t="s">
        <v>433</v>
      </c>
      <c r="B113" s="7" t="s">
        <v>429</v>
      </c>
      <c r="C113" s="6" t="s">
        <v>378</v>
      </c>
      <c r="D113" s="6" t="s">
        <v>8</v>
      </c>
      <c r="E113" s="7" t="s">
        <v>434</v>
      </c>
      <c r="F113" s="6" t="s">
        <v>11</v>
      </c>
      <c r="G113" s="8" t="s">
        <v>23</v>
      </c>
      <c r="H113" s="9">
        <f t="shared" si="3"/>
        <v>109</v>
      </c>
      <c r="I113" s="6" t="s">
        <v>1196</v>
      </c>
    </row>
    <row r="114" spans="1:9" x14ac:dyDescent="0.25">
      <c r="A114" s="5" t="s">
        <v>435</v>
      </c>
      <c r="B114" s="7" t="s">
        <v>429</v>
      </c>
      <c r="C114" s="6" t="s">
        <v>7</v>
      </c>
      <c r="D114" s="6" t="s">
        <v>8</v>
      </c>
      <c r="E114" s="7" t="s">
        <v>436</v>
      </c>
      <c r="F114" s="6" t="s">
        <v>11</v>
      </c>
      <c r="G114" s="8" t="s">
        <v>443</v>
      </c>
      <c r="H114" s="9">
        <f t="shared" si="3"/>
        <v>298</v>
      </c>
      <c r="I114" s="6" t="s">
        <v>1196</v>
      </c>
    </row>
    <row r="115" spans="1:9" ht="24" x14ac:dyDescent="0.25">
      <c r="A115" s="5" t="s">
        <v>437</v>
      </c>
      <c r="B115" s="7" t="s">
        <v>429</v>
      </c>
      <c r="C115" s="6" t="s">
        <v>438</v>
      </c>
      <c r="D115" s="6" t="s">
        <v>8</v>
      </c>
      <c r="E115" s="7" t="s">
        <v>439</v>
      </c>
      <c r="F115" s="6" t="s">
        <v>11</v>
      </c>
      <c r="G115" s="8" t="s">
        <v>443</v>
      </c>
      <c r="H115" s="9">
        <f t="shared" si="3"/>
        <v>126</v>
      </c>
      <c r="I115" s="6" t="s">
        <v>1196</v>
      </c>
    </row>
    <row r="116" spans="1:9" ht="36" x14ac:dyDescent="0.25">
      <c r="A116" s="5" t="s">
        <v>653</v>
      </c>
      <c r="B116" s="7" t="s">
        <v>654</v>
      </c>
      <c r="C116" s="6" t="s">
        <v>255</v>
      </c>
      <c r="D116" s="6" t="s">
        <v>8</v>
      </c>
      <c r="E116" s="7" t="s">
        <v>655</v>
      </c>
      <c r="F116" s="6" t="s">
        <v>11</v>
      </c>
      <c r="G116" s="8" t="s">
        <v>656</v>
      </c>
      <c r="H116" s="9">
        <f t="shared" si="3"/>
        <v>79</v>
      </c>
      <c r="I116" s="6" t="s">
        <v>1196</v>
      </c>
    </row>
    <row r="117" spans="1:9" ht="36" x14ac:dyDescent="0.25">
      <c r="A117" s="5" t="s">
        <v>657</v>
      </c>
      <c r="B117" s="7" t="s">
        <v>654</v>
      </c>
      <c r="C117" s="6" t="s">
        <v>17</v>
      </c>
      <c r="D117" s="6" t="s">
        <v>8</v>
      </c>
      <c r="E117" s="7" t="s">
        <v>301</v>
      </c>
      <c r="F117" s="6" t="s">
        <v>11</v>
      </c>
      <c r="G117" s="8" t="s">
        <v>658</v>
      </c>
      <c r="H117" s="9">
        <f t="shared" si="3"/>
        <v>65</v>
      </c>
      <c r="I117" s="6" t="s">
        <v>1196</v>
      </c>
    </row>
    <row r="118" spans="1:9" x14ac:dyDescent="0.25">
      <c r="A118" s="5" t="s">
        <v>1496</v>
      </c>
      <c r="B118" s="7" t="s">
        <v>196</v>
      </c>
      <c r="C118" s="6" t="s">
        <v>17</v>
      </c>
      <c r="D118" s="6" t="s">
        <v>8</v>
      </c>
      <c r="E118" s="7" t="s">
        <v>659</v>
      </c>
      <c r="F118" s="6" t="s">
        <v>11</v>
      </c>
      <c r="G118" s="8" t="s">
        <v>86</v>
      </c>
      <c r="H118" s="28">
        <f t="shared" si="3"/>
        <v>240</v>
      </c>
      <c r="I118" s="6" t="s">
        <v>1196</v>
      </c>
    </row>
    <row r="119" spans="1:9" x14ac:dyDescent="0.25">
      <c r="A119" s="5" t="s">
        <v>660</v>
      </c>
      <c r="B119" s="7" t="s">
        <v>248</v>
      </c>
      <c r="C119" s="6" t="s">
        <v>119</v>
      </c>
      <c r="D119" s="6" t="s">
        <v>67</v>
      </c>
      <c r="E119" s="7" t="s">
        <v>341</v>
      </c>
      <c r="F119" s="6" t="s">
        <v>11</v>
      </c>
      <c r="G119" s="8" t="s">
        <v>9</v>
      </c>
      <c r="H119" s="9">
        <f t="shared" si="3"/>
        <v>112</v>
      </c>
      <c r="I119" s="6" t="s">
        <v>1196</v>
      </c>
    </row>
    <row r="120" spans="1:9" x14ac:dyDescent="0.25">
      <c r="A120" s="5" t="s">
        <v>661</v>
      </c>
      <c r="B120" s="7" t="s">
        <v>248</v>
      </c>
      <c r="C120" s="6" t="s">
        <v>311</v>
      </c>
      <c r="D120" s="6" t="s">
        <v>8</v>
      </c>
      <c r="E120" s="7">
        <v>41807</v>
      </c>
      <c r="F120" s="6" t="s">
        <v>11</v>
      </c>
      <c r="G120" s="8" t="s">
        <v>172</v>
      </c>
      <c r="H120" s="9">
        <f t="shared" si="3"/>
        <v>502</v>
      </c>
      <c r="I120" s="6" t="s">
        <v>1196</v>
      </c>
    </row>
    <row r="121" spans="1:9" x14ac:dyDescent="0.25">
      <c r="A121" s="5" t="s">
        <v>662</v>
      </c>
      <c r="B121" s="7" t="s">
        <v>253</v>
      </c>
      <c r="C121" s="6" t="s">
        <v>663</v>
      </c>
      <c r="D121" s="6" t="s">
        <v>8</v>
      </c>
      <c r="E121" s="7" t="s">
        <v>291</v>
      </c>
      <c r="F121" s="6" t="s">
        <v>11</v>
      </c>
      <c r="G121" s="8" t="s">
        <v>84</v>
      </c>
      <c r="H121" s="9">
        <f t="shared" si="3"/>
        <v>27</v>
      </c>
      <c r="I121" s="6" t="s">
        <v>1196</v>
      </c>
    </row>
    <row r="122" spans="1:9" ht="24" x14ac:dyDescent="0.25">
      <c r="A122" s="5" t="s">
        <v>664</v>
      </c>
      <c r="B122" s="7" t="s">
        <v>665</v>
      </c>
      <c r="C122" s="6" t="s">
        <v>666</v>
      </c>
      <c r="D122" s="6" t="s">
        <v>93</v>
      </c>
      <c r="E122" s="7" t="s">
        <v>365</v>
      </c>
      <c r="F122" s="6" t="s">
        <v>11</v>
      </c>
      <c r="G122" s="8" t="s">
        <v>667</v>
      </c>
      <c r="H122" s="9">
        <f t="shared" si="3"/>
        <v>213</v>
      </c>
      <c r="I122" s="6" t="s">
        <v>1196</v>
      </c>
    </row>
    <row r="123" spans="1:9" ht="48" x14ac:dyDescent="0.25">
      <c r="A123" s="5" t="s">
        <v>668</v>
      </c>
      <c r="B123" s="7" t="s">
        <v>665</v>
      </c>
      <c r="C123" s="6" t="s">
        <v>669</v>
      </c>
      <c r="D123" s="6" t="s">
        <v>8</v>
      </c>
      <c r="E123" s="7" t="s">
        <v>670</v>
      </c>
      <c r="F123" s="6" t="s">
        <v>11</v>
      </c>
      <c r="G123" s="8" t="s">
        <v>671</v>
      </c>
      <c r="H123" s="9">
        <f t="shared" si="3"/>
        <v>14</v>
      </c>
      <c r="I123" s="6" t="s">
        <v>1197</v>
      </c>
    </row>
    <row r="124" spans="1:9" ht="24" x14ac:dyDescent="0.25">
      <c r="A124" s="5" t="s">
        <v>672</v>
      </c>
      <c r="B124" s="7" t="s">
        <v>291</v>
      </c>
      <c r="C124" s="6" t="s">
        <v>673</v>
      </c>
      <c r="D124" s="6" t="s">
        <v>93</v>
      </c>
      <c r="E124" s="7">
        <v>41417</v>
      </c>
      <c r="F124" s="6" t="s">
        <v>11</v>
      </c>
      <c r="G124" s="8" t="s">
        <v>1193</v>
      </c>
      <c r="H124" s="9">
        <f t="shared" si="3"/>
        <v>77</v>
      </c>
      <c r="I124" s="6" t="s">
        <v>1200</v>
      </c>
    </row>
    <row r="125" spans="1:9" x14ac:dyDescent="0.25">
      <c r="A125" s="5" t="s">
        <v>674</v>
      </c>
      <c r="B125" s="7" t="s">
        <v>291</v>
      </c>
      <c r="C125" s="6" t="s">
        <v>17</v>
      </c>
      <c r="D125" s="6" t="s">
        <v>8</v>
      </c>
      <c r="E125" s="7" t="s">
        <v>291</v>
      </c>
      <c r="F125" s="6" t="s">
        <v>11</v>
      </c>
      <c r="G125" s="8" t="s">
        <v>84</v>
      </c>
      <c r="H125" s="9">
        <v>1</v>
      </c>
      <c r="I125" s="6" t="s">
        <v>1199</v>
      </c>
    </row>
    <row r="126" spans="1:9" x14ac:dyDescent="0.25">
      <c r="A126" s="5" t="s">
        <v>1497</v>
      </c>
      <c r="B126" s="7" t="s">
        <v>675</v>
      </c>
      <c r="C126" s="6" t="s">
        <v>17</v>
      </c>
      <c r="D126" s="6" t="s">
        <v>14</v>
      </c>
      <c r="E126" s="7" t="s">
        <v>406</v>
      </c>
      <c r="F126" s="6" t="s">
        <v>11</v>
      </c>
      <c r="G126" s="8" t="s">
        <v>9</v>
      </c>
      <c r="H126" s="9">
        <f t="shared" si="3"/>
        <v>299</v>
      </c>
      <c r="I126" s="6" t="s">
        <v>1196</v>
      </c>
    </row>
    <row r="127" spans="1:9" ht="24" x14ac:dyDescent="0.25">
      <c r="A127" s="5" t="s">
        <v>676</v>
      </c>
      <c r="B127" s="7" t="s">
        <v>670</v>
      </c>
      <c r="C127" s="6" t="s">
        <v>311</v>
      </c>
      <c r="D127" s="6" t="s">
        <v>8</v>
      </c>
      <c r="E127" s="7">
        <v>41730</v>
      </c>
      <c r="F127" s="6" t="s">
        <v>11</v>
      </c>
      <c r="G127" s="8" t="s">
        <v>678</v>
      </c>
      <c r="H127" s="9">
        <f t="shared" si="3"/>
        <v>379</v>
      </c>
      <c r="I127" s="6" t="s">
        <v>1196</v>
      </c>
    </row>
    <row r="128" spans="1:9" x14ac:dyDescent="0.25">
      <c r="A128" s="5" t="s">
        <v>679</v>
      </c>
      <c r="B128" s="7" t="s">
        <v>298</v>
      </c>
      <c r="C128" s="6" t="s">
        <v>255</v>
      </c>
      <c r="D128" s="6" t="s">
        <v>8</v>
      </c>
      <c r="E128" s="7">
        <v>42241</v>
      </c>
      <c r="F128" s="6" t="s">
        <v>11</v>
      </c>
      <c r="G128" s="8" t="s">
        <v>86</v>
      </c>
      <c r="H128" s="9">
        <f t="shared" si="3"/>
        <v>889</v>
      </c>
      <c r="I128" s="6" t="s">
        <v>1196</v>
      </c>
    </row>
    <row r="129" spans="1:9" x14ac:dyDescent="0.25">
      <c r="A129" s="5" t="s">
        <v>680</v>
      </c>
      <c r="B129" s="7" t="s">
        <v>180</v>
      </c>
      <c r="C129" s="6" t="s">
        <v>681</v>
      </c>
      <c r="D129" s="6" t="s">
        <v>9</v>
      </c>
      <c r="E129" s="7">
        <v>42241</v>
      </c>
      <c r="F129" s="6" t="s">
        <v>11</v>
      </c>
      <c r="G129" s="8" t="s">
        <v>86</v>
      </c>
      <c r="H129" s="9">
        <f t="shared" si="3"/>
        <v>887</v>
      </c>
      <c r="I129" s="6" t="s">
        <v>1196</v>
      </c>
    </row>
    <row r="130" spans="1:9" ht="24" x14ac:dyDescent="0.25">
      <c r="A130" s="5" t="s">
        <v>682</v>
      </c>
      <c r="B130" s="7" t="s">
        <v>180</v>
      </c>
      <c r="C130" s="6" t="s">
        <v>683</v>
      </c>
      <c r="D130" s="6" t="s">
        <v>8</v>
      </c>
      <c r="E130" s="7">
        <v>41591</v>
      </c>
      <c r="F130" s="6" t="s">
        <v>11</v>
      </c>
      <c r="G130" s="8" t="s">
        <v>172</v>
      </c>
      <c r="H130" s="9">
        <f t="shared" si="3"/>
        <v>237</v>
      </c>
      <c r="I130" s="6" t="s">
        <v>1196</v>
      </c>
    </row>
    <row r="131" spans="1:9" x14ac:dyDescent="0.25">
      <c r="A131" s="5" t="s">
        <v>1498</v>
      </c>
      <c r="B131" s="7" t="s">
        <v>313</v>
      </c>
      <c r="C131" s="6" t="s">
        <v>191</v>
      </c>
      <c r="D131" s="6" t="s">
        <v>67</v>
      </c>
      <c r="E131" s="7" t="s">
        <v>684</v>
      </c>
      <c r="F131" s="6" t="s">
        <v>11</v>
      </c>
      <c r="G131" s="8" t="s">
        <v>9</v>
      </c>
      <c r="H131" s="9">
        <f t="shared" si="3"/>
        <v>252</v>
      </c>
      <c r="I131" s="6" t="s">
        <v>1196</v>
      </c>
    </row>
    <row r="132" spans="1:9" ht="24" x14ac:dyDescent="0.25">
      <c r="A132" s="5" t="s">
        <v>1499</v>
      </c>
      <c r="B132" s="7" t="s">
        <v>316</v>
      </c>
      <c r="C132" s="6" t="s">
        <v>536</v>
      </c>
      <c r="D132" s="6" t="s">
        <v>223</v>
      </c>
      <c r="E132" s="7" t="s">
        <v>685</v>
      </c>
      <c r="F132" s="6" t="s">
        <v>11</v>
      </c>
      <c r="G132" s="8" t="s">
        <v>686</v>
      </c>
      <c r="H132" s="9">
        <f t="shared" si="3"/>
        <v>413</v>
      </c>
      <c r="I132" s="6" t="s">
        <v>1196</v>
      </c>
    </row>
    <row r="133" spans="1:9" x14ac:dyDescent="0.25">
      <c r="A133" s="5" t="s">
        <v>687</v>
      </c>
      <c r="B133" s="7" t="s">
        <v>688</v>
      </c>
      <c r="C133" s="6" t="s">
        <v>689</v>
      </c>
      <c r="D133" s="6" t="s">
        <v>8</v>
      </c>
      <c r="E133" s="7">
        <v>42016</v>
      </c>
      <c r="F133" s="6" t="s">
        <v>11</v>
      </c>
      <c r="G133" s="8" t="s">
        <v>172</v>
      </c>
      <c r="H133" s="9">
        <f t="shared" si="3"/>
        <v>629</v>
      </c>
      <c r="I133" s="6" t="s">
        <v>1196</v>
      </c>
    </row>
    <row r="134" spans="1:9" x14ac:dyDescent="0.25">
      <c r="A134" s="5" t="s">
        <v>690</v>
      </c>
      <c r="B134" s="7" t="s">
        <v>177</v>
      </c>
      <c r="C134" s="6" t="s">
        <v>311</v>
      </c>
      <c r="D134" s="6" t="s">
        <v>8</v>
      </c>
      <c r="E134" s="7" t="s">
        <v>284</v>
      </c>
      <c r="F134" s="6" t="s">
        <v>11</v>
      </c>
      <c r="G134" s="8" t="s">
        <v>172</v>
      </c>
      <c r="H134" s="9">
        <f t="shared" si="3"/>
        <v>41</v>
      </c>
      <c r="I134" s="6" t="s">
        <v>1199</v>
      </c>
    </row>
    <row r="135" spans="1:9" ht="24" x14ac:dyDescent="0.25">
      <c r="A135" s="5" t="s">
        <v>1500</v>
      </c>
      <c r="B135" s="7" t="s">
        <v>691</v>
      </c>
      <c r="C135" s="6" t="s">
        <v>692</v>
      </c>
      <c r="D135" s="6" t="s">
        <v>8</v>
      </c>
      <c r="E135" s="7" t="s">
        <v>693</v>
      </c>
      <c r="F135" s="6" t="s">
        <v>11</v>
      </c>
      <c r="G135" s="8" t="s">
        <v>694</v>
      </c>
      <c r="H135" s="9">
        <f t="shared" si="3"/>
        <v>138</v>
      </c>
      <c r="I135" s="6" t="s">
        <v>1199</v>
      </c>
    </row>
    <row r="136" spans="1:9" x14ac:dyDescent="0.25">
      <c r="A136" s="1" t="s">
        <v>0</v>
      </c>
      <c r="B136" s="2" t="s">
        <v>1</v>
      </c>
      <c r="C136" s="2" t="s">
        <v>81</v>
      </c>
      <c r="D136" s="2" t="s">
        <v>82</v>
      </c>
      <c r="E136" s="2" t="s">
        <v>2</v>
      </c>
      <c r="F136" s="2" t="s">
        <v>3</v>
      </c>
      <c r="G136" s="3" t="s">
        <v>4</v>
      </c>
      <c r="H136" s="2" t="s">
        <v>5</v>
      </c>
      <c r="I136" s="2" t="s">
        <v>1195</v>
      </c>
    </row>
    <row r="137" spans="1:9" x14ac:dyDescent="0.25">
      <c r="A137" s="82" t="s">
        <v>1097</v>
      </c>
      <c r="B137" s="83"/>
      <c r="C137" s="83"/>
      <c r="D137" s="83"/>
      <c r="E137" s="83"/>
      <c r="F137" s="83"/>
      <c r="G137" s="83"/>
      <c r="H137" s="84"/>
      <c r="I137" s="2"/>
    </row>
    <row r="138" spans="1:9" ht="24" x14ac:dyDescent="0.25">
      <c r="A138" s="5" t="s">
        <v>1501</v>
      </c>
      <c r="B138" s="7" t="s">
        <v>224</v>
      </c>
      <c r="C138" s="6" t="s">
        <v>692</v>
      </c>
      <c r="D138" s="6" t="s">
        <v>8</v>
      </c>
      <c r="E138" s="7">
        <v>41759</v>
      </c>
      <c r="F138" s="6" t="s">
        <v>11</v>
      </c>
      <c r="G138" s="8" t="s">
        <v>695</v>
      </c>
      <c r="H138" s="9">
        <f t="shared" si="3"/>
        <v>358</v>
      </c>
      <c r="I138" s="6" t="s">
        <v>1196</v>
      </c>
    </row>
    <row r="139" spans="1:9" x14ac:dyDescent="0.25">
      <c r="A139" s="5" t="s">
        <v>1502</v>
      </c>
      <c r="B139" s="7" t="s">
        <v>256</v>
      </c>
      <c r="C139" s="6" t="s">
        <v>7</v>
      </c>
      <c r="D139" s="6" t="s">
        <v>68</v>
      </c>
      <c r="E139" s="7">
        <v>42020</v>
      </c>
      <c r="F139" s="6" t="s">
        <v>11</v>
      </c>
      <c r="G139" s="8" t="s">
        <v>9</v>
      </c>
      <c r="H139" s="9">
        <f t="shared" si="3"/>
        <v>613</v>
      </c>
      <c r="I139" s="6" t="s">
        <v>1196</v>
      </c>
    </row>
    <row r="140" spans="1:9" ht="24" x14ac:dyDescent="0.25">
      <c r="A140" s="5" t="s">
        <v>696</v>
      </c>
      <c r="B140" s="7" t="s">
        <v>341</v>
      </c>
      <c r="C140" s="6" t="s">
        <v>17</v>
      </c>
      <c r="D140" s="6" t="s">
        <v>8</v>
      </c>
      <c r="E140" s="7" t="s">
        <v>697</v>
      </c>
      <c r="F140" s="6" t="s">
        <v>11</v>
      </c>
      <c r="G140" s="8" t="s">
        <v>698</v>
      </c>
      <c r="H140" s="9">
        <f t="shared" si="3"/>
        <v>334</v>
      </c>
      <c r="I140" s="6" t="s">
        <v>1196</v>
      </c>
    </row>
    <row r="141" spans="1:9" x14ac:dyDescent="0.25">
      <c r="A141" s="5" t="s">
        <v>699</v>
      </c>
      <c r="B141" s="7" t="s">
        <v>700</v>
      </c>
      <c r="C141" s="6" t="s">
        <v>17</v>
      </c>
      <c r="D141" s="6" t="s">
        <v>68</v>
      </c>
      <c r="E141" s="7" t="s">
        <v>701</v>
      </c>
      <c r="F141" s="6" t="s">
        <v>11</v>
      </c>
      <c r="G141" s="8" t="s">
        <v>9</v>
      </c>
      <c r="H141" s="9">
        <f t="shared" si="3"/>
        <v>86</v>
      </c>
      <c r="I141" s="6" t="s">
        <v>1198</v>
      </c>
    </row>
    <row r="142" spans="1:9" x14ac:dyDescent="0.25">
      <c r="A142" s="5" t="s">
        <v>702</v>
      </c>
      <c r="B142" s="7" t="s">
        <v>339</v>
      </c>
      <c r="C142" s="6" t="s">
        <v>17</v>
      </c>
      <c r="D142" s="6" t="s">
        <v>8</v>
      </c>
      <c r="E142" s="7" t="s">
        <v>406</v>
      </c>
      <c r="F142" s="6" t="s">
        <v>11</v>
      </c>
      <c r="G142" s="8" t="s">
        <v>505</v>
      </c>
      <c r="H142" s="9">
        <f t="shared" si="3"/>
        <v>222</v>
      </c>
      <c r="I142" s="6" t="s">
        <v>1196</v>
      </c>
    </row>
    <row r="143" spans="1:9" x14ac:dyDescent="0.25">
      <c r="A143" s="5" t="s">
        <v>1503</v>
      </c>
      <c r="B143" s="7" t="s">
        <v>339</v>
      </c>
      <c r="C143" s="6" t="s">
        <v>663</v>
      </c>
      <c r="D143" s="6" t="s">
        <v>8</v>
      </c>
      <c r="E143" s="7" t="s">
        <v>703</v>
      </c>
      <c r="F143" s="6" t="s">
        <v>11</v>
      </c>
      <c r="G143" s="8" t="s">
        <v>505</v>
      </c>
      <c r="H143" s="9">
        <f t="shared" si="3"/>
        <v>245</v>
      </c>
      <c r="I143" s="6" t="s">
        <v>1196</v>
      </c>
    </row>
    <row r="144" spans="1:9" x14ac:dyDescent="0.25">
      <c r="A144" s="5" t="s">
        <v>704</v>
      </c>
      <c r="B144" s="7" t="s">
        <v>339</v>
      </c>
      <c r="C144" s="6" t="s">
        <v>311</v>
      </c>
      <c r="D144" s="6" t="s">
        <v>8</v>
      </c>
      <c r="E144" s="7" t="s">
        <v>294</v>
      </c>
      <c r="F144" s="6" t="s">
        <v>11</v>
      </c>
      <c r="G144" s="8" t="s">
        <v>705</v>
      </c>
      <c r="H144" s="9">
        <f t="shared" si="3"/>
        <v>123</v>
      </c>
      <c r="I144" s="6" t="s">
        <v>1196</v>
      </c>
    </row>
    <row r="145" spans="1:9" x14ac:dyDescent="0.25">
      <c r="A145" s="5" t="s">
        <v>706</v>
      </c>
      <c r="B145" s="7" t="s">
        <v>339</v>
      </c>
      <c r="C145" s="6" t="s">
        <v>119</v>
      </c>
      <c r="D145" s="6" t="s">
        <v>8</v>
      </c>
      <c r="E145" s="7">
        <v>42095</v>
      </c>
      <c r="F145" s="6" t="s">
        <v>11</v>
      </c>
      <c r="G145" s="8" t="s">
        <v>707</v>
      </c>
      <c r="H145" s="9">
        <f t="shared" si="3"/>
        <v>671</v>
      </c>
      <c r="I145" s="6" t="s">
        <v>1196</v>
      </c>
    </row>
    <row r="146" spans="1:9" x14ac:dyDescent="0.25">
      <c r="A146" s="5" t="s">
        <v>708</v>
      </c>
      <c r="B146" s="7" t="s">
        <v>284</v>
      </c>
      <c r="C146" s="6" t="s">
        <v>255</v>
      </c>
      <c r="D146" s="6" t="s">
        <v>8</v>
      </c>
      <c r="E146" s="7">
        <v>41989</v>
      </c>
      <c r="F146" s="6" t="s">
        <v>11</v>
      </c>
      <c r="G146" s="8" t="s">
        <v>148</v>
      </c>
      <c r="H146" s="9">
        <f t="shared" si="3"/>
        <v>554</v>
      </c>
      <c r="I146" s="6" t="s">
        <v>1196</v>
      </c>
    </row>
    <row r="147" spans="1:9" x14ac:dyDescent="0.25">
      <c r="A147" s="5" t="s">
        <v>1504</v>
      </c>
      <c r="B147" s="7" t="s">
        <v>284</v>
      </c>
      <c r="C147" s="6" t="s">
        <v>709</v>
      </c>
      <c r="D147" s="6" t="s">
        <v>93</v>
      </c>
      <c r="E147" s="7" t="s">
        <v>710</v>
      </c>
      <c r="F147" s="6" t="s">
        <v>11</v>
      </c>
      <c r="G147" s="8" t="s">
        <v>9</v>
      </c>
      <c r="H147" s="9">
        <f t="shared" si="3"/>
        <v>365</v>
      </c>
      <c r="I147" s="6" t="s">
        <v>1196</v>
      </c>
    </row>
    <row r="148" spans="1:9" ht="24" x14ac:dyDescent="0.25">
      <c r="A148" s="5" t="s">
        <v>711</v>
      </c>
      <c r="B148" s="7" t="s">
        <v>284</v>
      </c>
      <c r="C148" s="6" t="s">
        <v>712</v>
      </c>
      <c r="D148" s="6" t="s">
        <v>8</v>
      </c>
      <c r="E148" s="7">
        <v>42096</v>
      </c>
      <c r="F148" s="6" t="s">
        <v>11</v>
      </c>
      <c r="G148" s="8" t="s">
        <v>713</v>
      </c>
      <c r="H148" s="9">
        <f t="shared" si="3"/>
        <v>661</v>
      </c>
      <c r="I148" s="6" t="s">
        <v>1196</v>
      </c>
    </row>
    <row r="149" spans="1:9" x14ac:dyDescent="0.25">
      <c r="A149" s="5" t="s">
        <v>1505</v>
      </c>
      <c r="B149" s="7" t="s">
        <v>284</v>
      </c>
      <c r="C149" s="6" t="s">
        <v>7</v>
      </c>
      <c r="D149" s="6" t="s">
        <v>68</v>
      </c>
      <c r="E149" s="7" t="s">
        <v>406</v>
      </c>
      <c r="F149" s="6" t="s">
        <v>11</v>
      </c>
      <c r="G149" s="8" t="s">
        <v>9</v>
      </c>
      <c r="H149" s="9">
        <f t="shared" si="3"/>
        <v>211</v>
      </c>
      <c r="I149" s="6" t="s">
        <v>1199</v>
      </c>
    </row>
    <row r="150" spans="1:9" x14ac:dyDescent="0.25">
      <c r="A150" s="5" t="s">
        <v>1506</v>
      </c>
      <c r="B150" s="7" t="s">
        <v>284</v>
      </c>
      <c r="C150" s="6" t="s">
        <v>7</v>
      </c>
      <c r="D150" s="6" t="s">
        <v>68</v>
      </c>
      <c r="E150" s="7" t="s">
        <v>406</v>
      </c>
      <c r="F150" s="6" t="s">
        <v>11</v>
      </c>
      <c r="G150" s="8" t="s">
        <v>9</v>
      </c>
      <c r="H150" s="9">
        <f t="shared" si="3"/>
        <v>211</v>
      </c>
      <c r="I150" s="6" t="s">
        <v>1196</v>
      </c>
    </row>
    <row r="151" spans="1:9" x14ac:dyDescent="0.25">
      <c r="A151" s="5" t="s">
        <v>714</v>
      </c>
      <c r="B151" s="7" t="s">
        <v>345</v>
      </c>
      <c r="C151" s="6" t="s">
        <v>255</v>
      </c>
      <c r="D151" s="6" t="s">
        <v>8</v>
      </c>
      <c r="E151" s="7" t="s">
        <v>693</v>
      </c>
      <c r="F151" s="6" t="s">
        <v>11</v>
      </c>
      <c r="G151" s="8" t="s">
        <v>148</v>
      </c>
      <c r="H151" s="9">
        <f t="shared" si="3"/>
        <v>108</v>
      </c>
      <c r="I151" s="6" t="s">
        <v>1197</v>
      </c>
    </row>
    <row r="152" spans="1:9" ht="24" x14ac:dyDescent="0.25">
      <c r="A152" s="5" t="s">
        <v>715</v>
      </c>
      <c r="B152" s="7" t="s">
        <v>324</v>
      </c>
      <c r="C152" s="6" t="s">
        <v>716</v>
      </c>
      <c r="D152" s="6" t="s">
        <v>8</v>
      </c>
      <c r="E152" s="7" t="s">
        <v>296</v>
      </c>
      <c r="F152" s="6" t="s">
        <v>11</v>
      </c>
      <c r="G152" s="8" t="s">
        <v>23</v>
      </c>
      <c r="H152" s="9">
        <f t="shared" ref="H152:H216" si="4">E152-B152</f>
        <v>120</v>
      </c>
      <c r="I152" s="6" t="s">
        <v>1196</v>
      </c>
    </row>
    <row r="153" spans="1:9" x14ac:dyDescent="0.25">
      <c r="A153" s="5" t="s">
        <v>717</v>
      </c>
      <c r="B153" s="7" t="s">
        <v>324</v>
      </c>
      <c r="C153" s="6" t="s">
        <v>718</v>
      </c>
      <c r="D153" s="6" t="s">
        <v>8</v>
      </c>
      <c r="E153" s="7" t="s">
        <v>719</v>
      </c>
      <c r="F153" s="6" t="s">
        <v>11</v>
      </c>
      <c r="G153" s="8" t="s">
        <v>84</v>
      </c>
      <c r="H153" s="9">
        <f t="shared" si="4"/>
        <v>48</v>
      </c>
      <c r="I153" s="6" t="s">
        <v>1196</v>
      </c>
    </row>
    <row r="154" spans="1:9" ht="36" x14ac:dyDescent="0.25">
      <c r="A154" s="5" t="s">
        <v>720</v>
      </c>
      <c r="B154" s="7" t="s">
        <v>308</v>
      </c>
      <c r="C154" s="6" t="s">
        <v>721</v>
      </c>
      <c r="D154" s="6" t="s">
        <v>8</v>
      </c>
      <c r="E154" s="7" t="s">
        <v>722</v>
      </c>
      <c r="F154" s="6" t="s">
        <v>11</v>
      </c>
      <c r="G154" s="8" t="s">
        <v>723</v>
      </c>
      <c r="H154" s="9">
        <f t="shared" si="4"/>
        <v>48</v>
      </c>
      <c r="I154" s="6" t="s">
        <v>1197</v>
      </c>
    </row>
    <row r="155" spans="1:9" x14ac:dyDescent="0.25">
      <c r="A155" s="5" t="s">
        <v>1507</v>
      </c>
      <c r="B155" s="7" t="s">
        <v>308</v>
      </c>
      <c r="C155" s="6" t="s">
        <v>7</v>
      </c>
      <c r="D155" s="6" t="s">
        <v>68</v>
      </c>
      <c r="E155" s="7" t="s">
        <v>296</v>
      </c>
      <c r="F155" s="6" t="s">
        <v>11</v>
      </c>
      <c r="G155" s="8" t="s">
        <v>9</v>
      </c>
      <c r="H155" s="9">
        <f t="shared" si="4"/>
        <v>118</v>
      </c>
      <c r="I155" s="6" t="s">
        <v>1199</v>
      </c>
    </row>
    <row r="156" spans="1:9" x14ac:dyDescent="0.25">
      <c r="A156" s="5" t="s">
        <v>724</v>
      </c>
      <c r="B156" s="7" t="s">
        <v>725</v>
      </c>
      <c r="C156" s="6" t="s">
        <v>17</v>
      </c>
      <c r="D156" s="6" t="s">
        <v>8</v>
      </c>
      <c r="E156" s="7" t="s">
        <v>726</v>
      </c>
      <c r="F156" s="6" t="s">
        <v>11</v>
      </c>
      <c r="G156" s="8" t="s">
        <v>84</v>
      </c>
      <c r="H156" s="9">
        <f t="shared" si="4"/>
        <v>218</v>
      </c>
      <c r="I156" s="6" t="s">
        <v>1198</v>
      </c>
    </row>
    <row r="157" spans="1:9" x14ac:dyDescent="0.25">
      <c r="A157" s="5" t="s">
        <v>727</v>
      </c>
      <c r="B157" s="7" t="s">
        <v>297</v>
      </c>
      <c r="C157" s="6" t="s">
        <v>728</v>
      </c>
      <c r="D157" s="6" t="s">
        <v>8</v>
      </c>
      <c r="E157" s="7" t="s">
        <v>693</v>
      </c>
      <c r="F157" s="6" t="s">
        <v>11</v>
      </c>
      <c r="G157" s="8" t="s">
        <v>84</v>
      </c>
      <c r="H157" s="9">
        <f t="shared" si="4"/>
        <v>91</v>
      </c>
      <c r="I157" s="6" t="s">
        <v>1199</v>
      </c>
    </row>
    <row r="158" spans="1:9" x14ac:dyDescent="0.25">
      <c r="A158" s="5" t="s">
        <v>729</v>
      </c>
      <c r="B158" s="7" t="s">
        <v>348</v>
      </c>
      <c r="C158" s="6" t="s">
        <v>730</v>
      </c>
      <c r="D158" s="6" t="s">
        <v>8</v>
      </c>
      <c r="E158" s="7" t="s">
        <v>296</v>
      </c>
      <c r="F158" s="6" t="s">
        <v>11</v>
      </c>
      <c r="G158" s="8" t="s">
        <v>146</v>
      </c>
      <c r="H158" s="9">
        <f t="shared" si="4"/>
        <v>105</v>
      </c>
      <c r="I158" s="6" t="s">
        <v>1196</v>
      </c>
    </row>
    <row r="159" spans="1:9" x14ac:dyDescent="0.25">
      <c r="A159" s="5" t="s">
        <v>731</v>
      </c>
      <c r="B159" s="7" t="s">
        <v>732</v>
      </c>
      <c r="C159" s="6" t="s">
        <v>17</v>
      </c>
      <c r="D159" s="6" t="s">
        <v>8</v>
      </c>
      <c r="E159" s="7" t="s">
        <v>693</v>
      </c>
      <c r="F159" s="6" t="s">
        <v>11</v>
      </c>
      <c r="G159" s="8" t="s">
        <v>84</v>
      </c>
      <c r="H159" s="9">
        <f t="shared" si="4"/>
        <v>69</v>
      </c>
      <c r="I159" s="6" t="s">
        <v>1196</v>
      </c>
    </row>
    <row r="160" spans="1:9" x14ac:dyDescent="0.25">
      <c r="A160" s="5" t="s">
        <v>1508</v>
      </c>
      <c r="B160" s="7" t="s">
        <v>733</v>
      </c>
      <c r="C160" s="6" t="s">
        <v>734</v>
      </c>
      <c r="D160" s="6" t="s">
        <v>223</v>
      </c>
      <c r="E160" s="7" t="s">
        <v>735</v>
      </c>
      <c r="F160" s="6" t="s">
        <v>11</v>
      </c>
      <c r="G160" s="8" t="s">
        <v>736</v>
      </c>
      <c r="H160" s="9">
        <f t="shared" si="4"/>
        <v>216</v>
      </c>
      <c r="I160" s="6" t="s">
        <v>1196</v>
      </c>
    </row>
    <row r="161" spans="1:9" x14ac:dyDescent="0.25">
      <c r="A161" s="5" t="s">
        <v>1509</v>
      </c>
      <c r="B161" s="7" t="s">
        <v>263</v>
      </c>
      <c r="C161" s="6" t="s">
        <v>17</v>
      </c>
      <c r="D161" s="6" t="s">
        <v>8</v>
      </c>
      <c r="E161" s="7" t="s">
        <v>737</v>
      </c>
      <c r="F161" s="6" t="s">
        <v>11</v>
      </c>
      <c r="G161" s="8" t="s">
        <v>84</v>
      </c>
      <c r="H161" s="9">
        <f t="shared" si="4"/>
        <v>21</v>
      </c>
      <c r="I161" s="6" t="s">
        <v>1199</v>
      </c>
    </row>
    <row r="162" spans="1:9" x14ac:dyDescent="0.25">
      <c r="A162" s="5" t="s">
        <v>1510</v>
      </c>
      <c r="B162" s="7" t="s">
        <v>263</v>
      </c>
      <c r="C162" s="6" t="s">
        <v>17</v>
      </c>
      <c r="D162" s="6" t="s">
        <v>8</v>
      </c>
      <c r="E162" s="7">
        <v>41816</v>
      </c>
      <c r="F162" s="6" t="s">
        <v>11</v>
      </c>
      <c r="G162" s="8" t="s">
        <v>84</v>
      </c>
      <c r="H162" s="9">
        <f t="shared" si="4"/>
        <v>336</v>
      </c>
      <c r="I162" s="6" t="s">
        <v>1199</v>
      </c>
    </row>
    <row r="163" spans="1:9" ht="46.5" customHeight="1" x14ac:dyDescent="0.25">
      <c r="A163" s="5" t="s">
        <v>738</v>
      </c>
      <c r="B163" s="7" t="s">
        <v>739</v>
      </c>
      <c r="C163" s="6" t="s">
        <v>740</v>
      </c>
      <c r="D163" s="6" t="s">
        <v>8</v>
      </c>
      <c r="E163" s="7" t="s">
        <v>741</v>
      </c>
      <c r="F163" s="6" t="s">
        <v>11</v>
      </c>
      <c r="G163" s="8" t="s">
        <v>23</v>
      </c>
      <c r="H163" s="9">
        <f t="shared" si="4"/>
        <v>105</v>
      </c>
      <c r="I163" s="6" t="s">
        <v>1196</v>
      </c>
    </row>
    <row r="164" spans="1:9" x14ac:dyDescent="0.25">
      <c r="A164" s="1" t="s">
        <v>0</v>
      </c>
      <c r="B164" s="2" t="s">
        <v>1</v>
      </c>
      <c r="C164" s="2" t="s">
        <v>81</v>
      </c>
      <c r="D164" s="2" t="s">
        <v>82</v>
      </c>
      <c r="E164" s="2" t="s">
        <v>2</v>
      </c>
      <c r="F164" s="2" t="s">
        <v>3</v>
      </c>
      <c r="G164" s="3" t="s">
        <v>4</v>
      </c>
      <c r="H164" s="2" t="s">
        <v>5</v>
      </c>
      <c r="I164" s="2" t="s">
        <v>1195</v>
      </c>
    </row>
    <row r="165" spans="1:9" x14ac:dyDescent="0.25">
      <c r="A165" s="82" t="s">
        <v>1097</v>
      </c>
      <c r="B165" s="83"/>
      <c r="C165" s="83"/>
      <c r="D165" s="83"/>
      <c r="E165" s="83"/>
      <c r="F165" s="83"/>
      <c r="G165" s="83"/>
      <c r="H165" s="84"/>
      <c r="I165" s="2"/>
    </row>
    <row r="166" spans="1:9" ht="36" x14ac:dyDescent="0.25">
      <c r="A166" s="5" t="s">
        <v>742</v>
      </c>
      <c r="B166" s="7" t="s">
        <v>347</v>
      </c>
      <c r="C166" s="6" t="s">
        <v>743</v>
      </c>
      <c r="D166" s="6" t="s">
        <v>8</v>
      </c>
      <c r="E166" s="7" t="s">
        <v>406</v>
      </c>
      <c r="F166" s="6" t="s">
        <v>11</v>
      </c>
      <c r="G166" s="8" t="s">
        <v>744</v>
      </c>
      <c r="H166" s="9">
        <f t="shared" si="4"/>
        <v>153</v>
      </c>
      <c r="I166" s="6" t="s">
        <v>1196</v>
      </c>
    </row>
    <row r="167" spans="1:9" x14ac:dyDescent="0.25">
      <c r="A167" s="5" t="s">
        <v>1511</v>
      </c>
      <c r="B167" s="7" t="s">
        <v>273</v>
      </c>
      <c r="C167" s="6" t="s">
        <v>17</v>
      </c>
      <c r="D167" s="6" t="s">
        <v>8</v>
      </c>
      <c r="E167" s="7" t="s">
        <v>745</v>
      </c>
      <c r="F167" s="6" t="s">
        <v>11</v>
      </c>
      <c r="G167" s="8" t="s">
        <v>23</v>
      </c>
      <c r="H167" s="9">
        <f t="shared" si="4"/>
        <v>238</v>
      </c>
      <c r="I167" s="6" t="s">
        <v>1196</v>
      </c>
    </row>
    <row r="168" spans="1:9" ht="24" x14ac:dyDescent="0.25">
      <c r="A168" s="5" t="s">
        <v>746</v>
      </c>
      <c r="B168" s="7" t="s">
        <v>208</v>
      </c>
      <c r="C168" s="6" t="s">
        <v>669</v>
      </c>
      <c r="D168" s="6" t="s">
        <v>8</v>
      </c>
      <c r="E168" s="7" t="s">
        <v>294</v>
      </c>
      <c r="F168" s="6" t="s">
        <v>11</v>
      </c>
      <c r="G168" s="8" t="s">
        <v>747</v>
      </c>
      <c r="H168" s="9">
        <f t="shared" si="4"/>
        <v>48</v>
      </c>
      <c r="I168" s="6" t="s">
        <v>1196</v>
      </c>
    </row>
    <row r="169" spans="1:9" ht="24" x14ac:dyDescent="0.25">
      <c r="A169" s="5" t="s">
        <v>748</v>
      </c>
      <c r="B169" s="7" t="s">
        <v>183</v>
      </c>
      <c r="C169" s="6" t="s">
        <v>461</v>
      </c>
      <c r="D169" s="6" t="s">
        <v>223</v>
      </c>
      <c r="E169" s="7" t="s">
        <v>414</v>
      </c>
      <c r="F169" s="6" t="s">
        <v>11</v>
      </c>
      <c r="G169" s="8" t="s">
        <v>749</v>
      </c>
      <c r="H169" s="9">
        <f t="shared" si="4"/>
        <v>250</v>
      </c>
      <c r="I169" s="6" t="s">
        <v>1196</v>
      </c>
    </row>
    <row r="170" spans="1:9" x14ac:dyDescent="0.25">
      <c r="A170" s="5" t="s">
        <v>1512</v>
      </c>
      <c r="B170" s="7" t="s">
        <v>183</v>
      </c>
      <c r="C170" s="6" t="s">
        <v>17</v>
      </c>
      <c r="D170" s="6" t="s">
        <v>8</v>
      </c>
      <c r="E170" s="7">
        <v>42240</v>
      </c>
      <c r="F170" s="6" t="s">
        <v>11</v>
      </c>
      <c r="G170" s="8" t="s">
        <v>86</v>
      </c>
      <c r="H170" s="9">
        <f t="shared" si="4"/>
        <v>738</v>
      </c>
      <c r="I170" s="6" t="s">
        <v>1197</v>
      </c>
    </row>
    <row r="171" spans="1:9" x14ac:dyDescent="0.25">
      <c r="A171" s="5" t="s">
        <v>1513</v>
      </c>
      <c r="B171" s="7" t="s">
        <v>750</v>
      </c>
      <c r="C171" s="6" t="s">
        <v>17</v>
      </c>
      <c r="D171" s="6" t="s">
        <v>8</v>
      </c>
      <c r="E171" s="7">
        <v>42054</v>
      </c>
      <c r="F171" s="6" t="s">
        <v>11</v>
      </c>
      <c r="G171" s="8" t="s">
        <v>86</v>
      </c>
      <c r="H171" s="9">
        <f t="shared" si="4"/>
        <v>549</v>
      </c>
      <c r="I171" s="6" t="s">
        <v>1196</v>
      </c>
    </row>
    <row r="172" spans="1:9" x14ac:dyDescent="0.25">
      <c r="A172" s="5" t="s">
        <v>1514</v>
      </c>
      <c r="B172" s="7" t="s">
        <v>750</v>
      </c>
      <c r="C172" s="6" t="s">
        <v>7</v>
      </c>
      <c r="D172" s="6" t="s">
        <v>68</v>
      </c>
      <c r="E172" s="7">
        <v>42069</v>
      </c>
      <c r="F172" s="6" t="s">
        <v>11</v>
      </c>
      <c r="G172" s="8" t="s">
        <v>9</v>
      </c>
      <c r="H172" s="9">
        <f t="shared" si="4"/>
        <v>564</v>
      </c>
      <c r="I172" s="6" t="s">
        <v>1196</v>
      </c>
    </row>
    <row r="173" spans="1:9" x14ac:dyDescent="0.25">
      <c r="A173" s="5" t="s">
        <v>1515</v>
      </c>
      <c r="B173" s="7" t="s">
        <v>751</v>
      </c>
      <c r="C173" s="6" t="s">
        <v>7</v>
      </c>
      <c r="D173" s="6" t="s">
        <v>14</v>
      </c>
      <c r="E173" s="7">
        <v>42030</v>
      </c>
      <c r="F173" s="6" t="s">
        <v>11</v>
      </c>
      <c r="G173" s="8" t="s">
        <v>9</v>
      </c>
      <c r="H173" s="9">
        <f t="shared" si="4"/>
        <v>523</v>
      </c>
      <c r="I173" s="6" t="s">
        <v>1196</v>
      </c>
    </row>
    <row r="174" spans="1:9" x14ac:dyDescent="0.25">
      <c r="A174" s="5" t="s">
        <v>752</v>
      </c>
      <c r="B174" s="7" t="s">
        <v>753</v>
      </c>
      <c r="C174" s="6" t="s">
        <v>17</v>
      </c>
      <c r="D174" s="6" t="s">
        <v>8</v>
      </c>
      <c r="E174" s="7">
        <v>41733</v>
      </c>
      <c r="F174" s="6" t="s">
        <v>11</v>
      </c>
      <c r="G174" s="8" t="s">
        <v>754</v>
      </c>
      <c r="H174" s="9">
        <f t="shared" si="4"/>
        <v>225</v>
      </c>
      <c r="I174" s="6" t="s">
        <v>1199</v>
      </c>
    </row>
    <row r="175" spans="1:9" x14ac:dyDescent="0.25">
      <c r="A175" s="5" t="s">
        <v>755</v>
      </c>
      <c r="B175" s="7" t="s">
        <v>753</v>
      </c>
      <c r="C175" s="6" t="s">
        <v>311</v>
      </c>
      <c r="D175" s="6" t="s">
        <v>8</v>
      </c>
      <c r="E175" s="7">
        <v>41733</v>
      </c>
      <c r="F175" s="6" t="s">
        <v>11</v>
      </c>
      <c r="G175" s="8" t="s">
        <v>146</v>
      </c>
      <c r="H175" s="9">
        <f t="shared" si="4"/>
        <v>225</v>
      </c>
      <c r="I175" s="6" t="s">
        <v>1197</v>
      </c>
    </row>
    <row r="176" spans="1:9" x14ac:dyDescent="0.25">
      <c r="A176" s="5" t="s">
        <v>756</v>
      </c>
      <c r="B176" s="7" t="s">
        <v>757</v>
      </c>
      <c r="C176" s="6" t="s">
        <v>17</v>
      </c>
      <c r="D176" s="6" t="s">
        <v>8</v>
      </c>
      <c r="E176" s="7" t="s">
        <v>387</v>
      </c>
      <c r="F176" s="6" t="s">
        <v>11</v>
      </c>
      <c r="G176" s="8" t="s">
        <v>84</v>
      </c>
      <c r="H176" s="9">
        <f t="shared" si="4"/>
        <v>136</v>
      </c>
      <c r="I176" s="6" t="s">
        <v>1198</v>
      </c>
    </row>
    <row r="177" spans="1:9" ht="24" x14ac:dyDescent="0.25">
      <c r="A177" s="5" t="s">
        <v>758</v>
      </c>
      <c r="B177" s="7" t="s">
        <v>759</v>
      </c>
      <c r="C177" s="6" t="s">
        <v>17</v>
      </c>
      <c r="D177" s="6" t="s">
        <v>8</v>
      </c>
      <c r="E177" s="7" t="s">
        <v>760</v>
      </c>
      <c r="F177" s="6" t="s">
        <v>11</v>
      </c>
      <c r="G177" s="8" t="s">
        <v>761</v>
      </c>
      <c r="H177" s="9">
        <f t="shared" si="4"/>
        <v>160</v>
      </c>
      <c r="I177" s="6" t="s">
        <v>1199</v>
      </c>
    </row>
    <row r="178" spans="1:9" x14ac:dyDescent="0.25">
      <c r="A178" s="5" t="s">
        <v>762</v>
      </c>
      <c r="B178" s="7" t="s">
        <v>759</v>
      </c>
      <c r="C178" s="6" t="s">
        <v>17</v>
      </c>
      <c r="D178" s="6" t="s">
        <v>93</v>
      </c>
      <c r="E178" s="7" t="s">
        <v>697</v>
      </c>
      <c r="F178" s="6" t="s">
        <v>11</v>
      </c>
      <c r="G178" s="8" t="s">
        <v>763</v>
      </c>
      <c r="H178" s="9">
        <f t="shared" si="4"/>
        <v>231</v>
      </c>
      <c r="I178" s="6" t="s">
        <v>1197</v>
      </c>
    </row>
    <row r="179" spans="1:9" ht="24" x14ac:dyDescent="0.25">
      <c r="A179" s="5" t="s">
        <v>1516</v>
      </c>
      <c r="B179" s="7" t="s">
        <v>759</v>
      </c>
      <c r="C179" s="6" t="s">
        <v>162</v>
      </c>
      <c r="D179" s="6" t="s">
        <v>8</v>
      </c>
      <c r="E179" s="7">
        <v>41759</v>
      </c>
      <c r="F179" s="6" t="s">
        <v>11</v>
      </c>
      <c r="G179" s="8" t="s">
        <v>695</v>
      </c>
      <c r="H179" s="9">
        <f t="shared" si="4"/>
        <v>239</v>
      </c>
      <c r="I179" s="6" t="s">
        <v>1196</v>
      </c>
    </row>
    <row r="180" spans="1:9" ht="24" x14ac:dyDescent="0.25">
      <c r="A180" s="5" t="s">
        <v>764</v>
      </c>
      <c r="B180" s="7" t="s">
        <v>759</v>
      </c>
      <c r="C180" s="6" t="s">
        <v>119</v>
      </c>
      <c r="D180" s="6" t="s">
        <v>93</v>
      </c>
      <c r="E180" s="7" t="s">
        <v>365</v>
      </c>
      <c r="F180" s="6" t="s">
        <v>11</v>
      </c>
      <c r="G180" s="8" t="s">
        <v>765</v>
      </c>
      <c r="H180" s="9">
        <f t="shared" si="4"/>
        <v>30</v>
      </c>
      <c r="I180" s="6" t="s">
        <v>1196</v>
      </c>
    </row>
    <row r="181" spans="1:9" ht="24" x14ac:dyDescent="0.25">
      <c r="A181" s="5" t="s">
        <v>766</v>
      </c>
      <c r="B181" s="7" t="s">
        <v>346</v>
      </c>
      <c r="C181" s="6" t="s">
        <v>767</v>
      </c>
      <c r="D181" s="6" t="s">
        <v>8</v>
      </c>
      <c r="E181" s="7" t="s">
        <v>684</v>
      </c>
      <c r="F181" s="6" t="s">
        <v>11</v>
      </c>
      <c r="G181" s="8" t="s">
        <v>768</v>
      </c>
      <c r="H181" s="9">
        <f t="shared" si="4"/>
        <v>105</v>
      </c>
      <c r="I181" s="6" t="s">
        <v>1196</v>
      </c>
    </row>
    <row r="182" spans="1:9" ht="24" x14ac:dyDescent="0.25">
      <c r="A182" s="5" t="s">
        <v>769</v>
      </c>
      <c r="B182" s="7" t="s">
        <v>346</v>
      </c>
      <c r="C182" s="6" t="s">
        <v>17</v>
      </c>
      <c r="D182" s="6" t="s">
        <v>8</v>
      </c>
      <c r="E182" s="7" t="s">
        <v>684</v>
      </c>
      <c r="F182" s="6" t="s">
        <v>11</v>
      </c>
      <c r="G182" s="8" t="s">
        <v>770</v>
      </c>
      <c r="H182" s="9">
        <f t="shared" si="4"/>
        <v>105</v>
      </c>
      <c r="I182" s="6" t="s">
        <v>1196</v>
      </c>
    </row>
    <row r="183" spans="1:9" x14ac:dyDescent="0.25">
      <c r="A183" s="5" t="s">
        <v>771</v>
      </c>
      <c r="B183" s="7" t="s">
        <v>355</v>
      </c>
      <c r="C183" s="6" t="s">
        <v>7</v>
      </c>
      <c r="D183" s="6" t="s">
        <v>8</v>
      </c>
      <c r="E183" s="7" t="s">
        <v>693</v>
      </c>
      <c r="F183" s="6" t="s">
        <v>11</v>
      </c>
      <c r="G183" s="8" t="s">
        <v>772</v>
      </c>
      <c r="H183" s="9">
        <f t="shared" si="4"/>
        <v>13</v>
      </c>
      <c r="I183" s="6" t="s">
        <v>1199</v>
      </c>
    </row>
    <row r="184" spans="1:9" x14ac:dyDescent="0.25">
      <c r="A184" s="5" t="s">
        <v>1517</v>
      </c>
      <c r="B184" s="7" t="s">
        <v>355</v>
      </c>
      <c r="C184" s="6" t="s">
        <v>773</v>
      </c>
      <c r="D184" s="6" t="s">
        <v>8</v>
      </c>
      <c r="E184" s="7">
        <v>42129</v>
      </c>
      <c r="F184" s="6" t="s">
        <v>11</v>
      </c>
      <c r="G184" s="8" t="s">
        <v>23</v>
      </c>
      <c r="H184" s="9">
        <f t="shared" si="4"/>
        <v>602</v>
      </c>
      <c r="I184" s="6" t="s">
        <v>1196</v>
      </c>
    </row>
    <row r="185" spans="1:9" ht="24" x14ac:dyDescent="0.25">
      <c r="A185" s="5" t="s">
        <v>774</v>
      </c>
      <c r="B185" s="7" t="s">
        <v>775</v>
      </c>
      <c r="C185" s="6" t="s">
        <v>776</v>
      </c>
      <c r="D185" s="6" t="s">
        <v>67</v>
      </c>
      <c r="E185" s="7">
        <v>42227</v>
      </c>
      <c r="F185" s="6" t="s">
        <v>11</v>
      </c>
      <c r="G185" s="8" t="s">
        <v>9</v>
      </c>
      <c r="H185" s="9">
        <f t="shared" si="4"/>
        <v>696</v>
      </c>
      <c r="I185" s="6" t="s">
        <v>1196</v>
      </c>
    </row>
    <row r="186" spans="1:9" x14ac:dyDescent="0.25">
      <c r="A186" s="5" t="s">
        <v>777</v>
      </c>
      <c r="B186" s="7" t="s">
        <v>778</v>
      </c>
      <c r="C186" s="6" t="s">
        <v>602</v>
      </c>
      <c r="D186" s="6" t="s">
        <v>68</v>
      </c>
      <c r="E186" s="7">
        <v>41767</v>
      </c>
      <c r="F186" s="6" t="s">
        <v>11</v>
      </c>
      <c r="G186" s="8" t="s">
        <v>9</v>
      </c>
      <c r="H186" s="9">
        <f t="shared" si="4"/>
        <v>233</v>
      </c>
      <c r="I186" s="6" t="s">
        <v>1196</v>
      </c>
    </row>
    <row r="187" spans="1:9" x14ac:dyDescent="0.25">
      <c r="A187" s="5" t="s">
        <v>779</v>
      </c>
      <c r="B187" s="7" t="s">
        <v>376</v>
      </c>
      <c r="C187" s="6" t="s">
        <v>288</v>
      </c>
      <c r="D187" s="6" t="s">
        <v>8</v>
      </c>
      <c r="E187" s="7" t="s">
        <v>760</v>
      </c>
      <c r="F187" s="6" t="s">
        <v>11</v>
      </c>
      <c r="G187" s="8" t="s">
        <v>86</v>
      </c>
      <c r="H187" s="9">
        <f t="shared" si="4"/>
        <v>139</v>
      </c>
      <c r="I187" s="6" t="s">
        <v>1199</v>
      </c>
    </row>
    <row r="188" spans="1:9" ht="24" x14ac:dyDescent="0.25">
      <c r="A188" s="5" t="s">
        <v>780</v>
      </c>
      <c r="B188" s="7" t="s">
        <v>349</v>
      </c>
      <c r="C188" s="6" t="s">
        <v>7</v>
      </c>
      <c r="D188" s="6" t="s">
        <v>223</v>
      </c>
      <c r="E188" s="7" t="s">
        <v>685</v>
      </c>
      <c r="F188" s="6" t="s">
        <v>11</v>
      </c>
      <c r="G188" s="8" t="s">
        <v>781</v>
      </c>
      <c r="H188" s="9">
        <f t="shared" si="4"/>
        <v>246</v>
      </c>
      <c r="I188" s="6" t="s">
        <v>1196</v>
      </c>
    </row>
    <row r="189" spans="1:9" ht="31.5" customHeight="1" x14ac:dyDescent="0.25">
      <c r="A189" s="5" t="s">
        <v>782</v>
      </c>
      <c r="B189" s="7" t="s">
        <v>365</v>
      </c>
      <c r="C189" s="6" t="s">
        <v>7</v>
      </c>
      <c r="D189" s="6" t="s">
        <v>223</v>
      </c>
      <c r="E189" s="7" t="s">
        <v>685</v>
      </c>
      <c r="F189" s="6" t="s">
        <v>11</v>
      </c>
      <c r="G189" s="8" t="s">
        <v>783</v>
      </c>
      <c r="H189" s="9">
        <f t="shared" si="4"/>
        <v>239</v>
      </c>
      <c r="I189" s="6" t="s">
        <v>1196</v>
      </c>
    </row>
    <row r="190" spans="1:9" x14ac:dyDescent="0.25">
      <c r="A190" s="1" t="s">
        <v>0</v>
      </c>
      <c r="B190" s="2" t="s">
        <v>1</v>
      </c>
      <c r="C190" s="2" t="s">
        <v>81</v>
      </c>
      <c r="D190" s="2" t="s">
        <v>82</v>
      </c>
      <c r="E190" s="2" t="s">
        <v>2</v>
      </c>
      <c r="F190" s="2" t="s">
        <v>3</v>
      </c>
      <c r="G190" s="3" t="s">
        <v>4</v>
      </c>
      <c r="H190" s="2" t="s">
        <v>5</v>
      </c>
      <c r="I190" s="2" t="s">
        <v>1195</v>
      </c>
    </row>
    <row r="191" spans="1:9" x14ac:dyDescent="0.25">
      <c r="A191" s="82" t="s">
        <v>1097</v>
      </c>
      <c r="B191" s="83"/>
      <c r="C191" s="83"/>
      <c r="D191" s="83"/>
      <c r="E191" s="83"/>
      <c r="F191" s="83"/>
      <c r="G191" s="83"/>
      <c r="H191" s="84"/>
      <c r="I191" s="2"/>
    </row>
    <row r="192" spans="1:9" ht="36" x14ac:dyDescent="0.25">
      <c r="A192" s="5" t="s">
        <v>784</v>
      </c>
      <c r="B192" s="7" t="s">
        <v>296</v>
      </c>
      <c r="C192" s="6" t="s">
        <v>785</v>
      </c>
      <c r="D192" s="6" t="s">
        <v>223</v>
      </c>
      <c r="E192" s="7" t="s">
        <v>685</v>
      </c>
      <c r="F192" s="6" t="s">
        <v>11</v>
      </c>
      <c r="G192" s="8" t="s">
        <v>786</v>
      </c>
      <c r="H192" s="9">
        <f t="shared" si="4"/>
        <v>233</v>
      </c>
      <c r="I192" s="6" t="s">
        <v>1196</v>
      </c>
    </row>
    <row r="193" spans="1:9" x14ac:dyDescent="0.25">
      <c r="A193" s="5" t="s">
        <v>787</v>
      </c>
      <c r="B193" s="7" t="s">
        <v>380</v>
      </c>
      <c r="C193" s="6" t="s">
        <v>7</v>
      </c>
      <c r="D193" s="6" t="s">
        <v>8</v>
      </c>
      <c r="E193" s="7">
        <v>41851</v>
      </c>
      <c r="F193" s="6" t="s">
        <v>11</v>
      </c>
      <c r="G193" s="8" t="s">
        <v>84</v>
      </c>
      <c r="H193" s="9">
        <f t="shared" si="4"/>
        <v>294</v>
      </c>
      <c r="I193" s="6" t="s">
        <v>1196</v>
      </c>
    </row>
    <row r="194" spans="1:9" ht="24" x14ac:dyDescent="0.25">
      <c r="A194" s="5" t="s">
        <v>788</v>
      </c>
      <c r="B194" s="7" t="s">
        <v>380</v>
      </c>
      <c r="C194" s="6" t="s">
        <v>789</v>
      </c>
      <c r="D194" s="6" t="s">
        <v>8</v>
      </c>
      <c r="E194" s="7">
        <v>41855</v>
      </c>
      <c r="F194" s="6" t="s">
        <v>11</v>
      </c>
      <c r="G194" s="8" t="s">
        <v>84</v>
      </c>
      <c r="H194" s="9">
        <f t="shared" si="4"/>
        <v>298</v>
      </c>
      <c r="I194" s="6" t="s">
        <v>1196</v>
      </c>
    </row>
    <row r="195" spans="1:9" ht="24" x14ac:dyDescent="0.25">
      <c r="A195" s="5" t="s">
        <v>790</v>
      </c>
      <c r="B195" s="7" t="s">
        <v>380</v>
      </c>
      <c r="C195" s="6" t="s">
        <v>791</v>
      </c>
      <c r="D195" s="6" t="s">
        <v>8</v>
      </c>
      <c r="E195" s="7">
        <v>42248</v>
      </c>
      <c r="F195" s="6"/>
      <c r="G195" s="8" t="s">
        <v>707</v>
      </c>
      <c r="H195" s="9">
        <f t="shared" si="4"/>
        <v>691</v>
      </c>
      <c r="I195" s="6" t="s">
        <v>1196</v>
      </c>
    </row>
    <row r="196" spans="1:9" x14ac:dyDescent="0.25">
      <c r="A196" s="5" t="s">
        <v>792</v>
      </c>
      <c r="B196" s="7" t="s">
        <v>380</v>
      </c>
      <c r="C196" s="6" t="s">
        <v>17</v>
      </c>
      <c r="D196" s="6" t="s">
        <v>8</v>
      </c>
      <c r="E196" s="7">
        <v>41879</v>
      </c>
      <c r="F196" s="6" t="s">
        <v>11</v>
      </c>
      <c r="G196" s="8" t="s">
        <v>84</v>
      </c>
      <c r="H196" s="9">
        <f t="shared" si="4"/>
        <v>322</v>
      </c>
      <c r="I196" s="6" t="s">
        <v>1196</v>
      </c>
    </row>
    <row r="197" spans="1:9" x14ac:dyDescent="0.25">
      <c r="A197" s="5" t="s">
        <v>1518</v>
      </c>
      <c r="B197" s="7" t="s">
        <v>380</v>
      </c>
      <c r="C197" s="6" t="s">
        <v>17</v>
      </c>
      <c r="D197" s="6" t="s">
        <v>14</v>
      </c>
      <c r="E197" s="7">
        <v>42115</v>
      </c>
      <c r="F197" s="6" t="s">
        <v>11</v>
      </c>
      <c r="G197" s="8"/>
      <c r="H197" s="9">
        <f t="shared" si="4"/>
        <v>558</v>
      </c>
      <c r="I197" s="6" t="s">
        <v>1196</v>
      </c>
    </row>
    <row r="198" spans="1:9" ht="24" x14ac:dyDescent="0.25">
      <c r="A198" s="5" t="s">
        <v>793</v>
      </c>
      <c r="B198" s="7" t="s">
        <v>794</v>
      </c>
      <c r="C198" s="6" t="s">
        <v>795</v>
      </c>
      <c r="D198" s="6" t="s">
        <v>8</v>
      </c>
      <c r="E198" s="7" t="s">
        <v>399</v>
      </c>
      <c r="F198" s="6" t="s">
        <v>11</v>
      </c>
      <c r="G198" s="8" t="s">
        <v>796</v>
      </c>
      <c r="H198" s="9">
        <f t="shared" si="4"/>
        <v>126</v>
      </c>
      <c r="I198" s="6" t="s">
        <v>1196</v>
      </c>
    </row>
    <row r="199" spans="1:9" x14ac:dyDescent="0.25">
      <c r="A199" s="5" t="s">
        <v>1519</v>
      </c>
      <c r="B199" s="7" t="s">
        <v>391</v>
      </c>
      <c r="C199" s="6" t="s">
        <v>734</v>
      </c>
      <c r="D199" s="6" t="s">
        <v>67</v>
      </c>
      <c r="E199" s="7">
        <v>42220</v>
      </c>
      <c r="F199" s="6" t="s">
        <v>11</v>
      </c>
      <c r="G199" s="8" t="s">
        <v>707</v>
      </c>
      <c r="H199" s="9">
        <f t="shared" si="4"/>
        <v>655</v>
      </c>
      <c r="I199" s="6" t="s">
        <v>1199</v>
      </c>
    </row>
    <row r="200" spans="1:9" x14ac:dyDescent="0.25">
      <c r="A200" s="5" t="s">
        <v>1520</v>
      </c>
      <c r="B200" s="7" t="s">
        <v>391</v>
      </c>
      <c r="C200" s="6" t="s">
        <v>734</v>
      </c>
      <c r="D200" s="6" t="s">
        <v>14</v>
      </c>
      <c r="E200" s="7">
        <v>42220</v>
      </c>
      <c r="F200" s="6" t="s">
        <v>11</v>
      </c>
      <c r="G200" s="8" t="s">
        <v>9</v>
      </c>
      <c r="H200" s="9">
        <f t="shared" si="4"/>
        <v>655</v>
      </c>
      <c r="I200" s="6" t="s">
        <v>1196</v>
      </c>
    </row>
    <row r="201" spans="1:9" x14ac:dyDescent="0.25">
      <c r="A201" s="5" t="s">
        <v>1521</v>
      </c>
      <c r="B201" s="7" t="s">
        <v>797</v>
      </c>
      <c r="C201" s="6" t="s">
        <v>322</v>
      </c>
      <c r="D201" s="6" t="s">
        <v>8</v>
      </c>
      <c r="E201" s="7">
        <v>41871</v>
      </c>
      <c r="F201" s="6" t="s">
        <v>11</v>
      </c>
      <c r="G201" s="8" t="s">
        <v>754</v>
      </c>
      <c r="H201" s="9">
        <f t="shared" si="4"/>
        <v>302</v>
      </c>
      <c r="I201" s="6" t="s">
        <v>1196</v>
      </c>
    </row>
    <row r="202" spans="1:9" x14ac:dyDescent="0.25">
      <c r="A202" s="5" t="s">
        <v>798</v>
      </c>
      <c r="B202" s="7" t="s">
        <v>799</v>
      </c>
      <c r="C202" s="6" t="s">
        <v>17</v>
      </c>
      <c r="D202" s="6" t="s">
        <v>8</v>
      </c>
      <c r="E202" s="7" t="s">
        <v>760</v>
      </c>
      <c r="F202" s="6" t="s">
        <v>11</v>
      </c>
      <c r="G202" s="8" t="s">
        <v>84</v>
      </c>
      <c r="H202" s="9">
        <f t="shared" si="4"/>
        <v>110</v>
      </c>
      <c r="I202" s="6" t="s">
        <v>1196</v>
      </c>
    </row>
    <row r="203" spans="1:9" ht="24" x14ac:dyDescent="0.25">
      <c r="A203" s="5" t="s">
        <v>800</v>
      </c>
      <c r="B203" s="7" t="s">
        <v>398</v>
      </c>
      <c r="C203" s="6" t="s">
        <v>378</v>
      </c>
      <c r="D203" s="6" t="s">
        <v>223</v>
      </c>
      <c r="E203" s="7" t="s">
        <v>685</v>
      </c>
      <c r="F203" s="6" t="s">
        <v>11</v>
      </c>
      <c r="G203" s="8" t="s">
        <v>801</v>
      </c>
      <c r="H203" s="9">
        <f t="shared" si="4"/>
        <v>212</v>
      </c>
      <c r="I203" s="6" t="s">
        <v>1196</v>
      </c>
    </row>
    <row r="204" spans="1:9" ht="24" x14ac:dyDescent="0.25">
      <c r="A204" s="5" t="s">
        <v>802</v>
      </c>
      <c r="B204" s="7" t="s">
        <v>401</v>
      </c>
      <c r="C204" s="6" t="s">
        <v>803</v>
      </c>
      <c r="D204" s="6" t="s">
        <v>8</v>
      </c>
      <c r="E204" s="7" t="s">
        <v>677</v>
      </c>
      <c r="F204" s="6" t="s">
        <v>11</v>
      </c>
      <c r="G204" s="8" t="s">
        <v>804</v>
      </c>
      <c r="H204" s="9">
        <f t="shared" si="4"/>
        <v>287</v>
      </c>
      <c r="I204" s="6" t="s">
        <v>1196</v>
      </c>
    </row>
    <row r="205" spans="1:9" x14ac:dyDescent="0.25">
      <c r="A205" s="5" t="s">
        <v>805</v>
      </c>
      <c r="B205" s="7" t="s">
        <v>405</v>
      </c>
      <c r="C205" s="6" t="s">
        <v>17</v>
      </c>
      <c r="D205" s="6" t="s">
        <v>93</v>
      </c>
      <c r="E205" s="7" t="s">
        <v>745</v>
      </c>
      <c r="F205" s="6" t="s">
        <v>11</v>
      </c>
      <c r="G205" s="8" t="s">
        <v>9</v>
      </c>
      <c r="H205" s="9">
        <f t="shared" si="4"/>
        <v>151</v>
      </c>
      <c r="I205" s="6" t="s">
        <v>1197</v>
      </c>
    </row>
    <row r="206" spans="1:9" x14ac:dyDescent="0.25">
      <c r="A206" s="5" t="s">
        <v>806</v>
      </c>
      <c r="B206" s="7" t="s">
        <v>807</v>
      </c>
      <c r="C206" s="6" t="s">
        <v>255</v>
      </c>
      <c r="D206" s="6" t="s">
        <v>8</v>
      </c>
      <c r="E206" s="7">
        <v>42240</v>
      </c>
      <c r="F206" s="6" t="s">
        <v>11</v>
      </c>
      <c r="G206" s="8" t="s">
        <v>707</v>
      </c>
      <c r="H206" s="9">
        <f t="shared" si="4"/>
        <v>655</v>
      </c>
      <c r="I206" s="6" t="s">
        <v>1196</v>
      </c>
    </row>
    <row r="207" spans="1:9" x14ac:dyDescent="0.25">
      <c r="A207" s="5" t="s">
        <v>1522</v>
      </c>
      <c r="B207" s="7" t="s">
        <v>407</v>
      </c>
      <c r="C207" s="6" t="s">
        <v>17</v>
      </c>
      <c r="D207" s="6" t="s">
        <v>8</v>
      </c>
      <c r="E207" s="7" t="s">
        <v>408</v>
      </c>
      <c r="F207" s="6" t="s">
        <v>11</v>
      </c>
      <c r="G207" s="8" t="s">
        <v>84</v>
      </c>
      <c r="H207" s="9">
        <f t="shared" si="4"/>
        <v>57</v>
      </c>
      <c r="I207" s="6" t="s">
        <v>1199</v>
      </c>
    </row>
    <row r="208" spans="1:9" x14ac:dyDescent="0.25">
      <c r="A208" s="5" t="s">
        <v>808</v>
      </c>
      <c r="B208" s="7" t="s">
        <v>809</v>
      </c>
      <c r="C208" s="6" t="s">
        <v>810</v>
      </c>
      <c r="D208" s="6" t="s">
        <v>8</v>
      </c>
      <c r="E208" s="7" t="s">
        <v>434</v>
      </c>
      <c r="F208" s="6" t="s">
        <v>11</v>
      </c>
      <c r="G208" s="8" t="s">
        <v>84</v>
      </c>
      <c r="H208" s="9">
        <f t="shared" si="4"/>
        <v>129</v>
      </c>
      <c r="I208" s="6" t="s">
        <v>1196</v>
      </c>
    </row>
    <row r="209" spans="1:9" x14ac:dyDescent="0.25">
      <c r="A209" s="5" t="s">
        <v>1523</v>
      </c>
      <c r="B209" s="7" t="s">
        <v>413</v>
      </c>
      <c r="C209" s="6" t="s">
        <v>17</v>
      </c>
      <c r="D209" s="6" t="s">
        <v>8</v>
      </c>
      <c r="E209" s="7">
        <v>42139</v>
      </c>
      <c r="F209" s="6" t="s">
        <v>11</v>
      </c>
      <c r="G209" s="8" t="s">
        <v>86</v>
      </c>
      <c r="H209" s="9">
        <f t="shared" si="4"/>
        <v>542</v>
      </c>
      <c r="I209" s="6" t="s">
        <v>1196</v>
      </c>
    </row>
    <row r="210" spans="1:9" ht="24" x14ac:dyDescent="0.25">
      <c r="A210" s="5" t="s">
        <v>1524</v>
      </c>
      <c r="B210" s="7" t="s">
        <v>811</v>
      </c>
      <c r="C210" s="6" t="s">
        <v>692</v>
      </c>
      <c r="D210" s="6" t="s">
        <v>68</v>
      </c>
      <c r="E210" s="7">
        <v>42241</v>
      </c>
      <c r="F210" s="6" t="s">
        <v>11</v>
      </c>
      <c r="G210" s="8" t="s">
        <v>707</v>
      </c>
      <c r="H210" s="9">
        <f t="shared" si="4"/>
        <v>641</v>
      </c>
      <c r="I210" s="6" t="s">
        <v>1196</v>
      </c>
    </row>
    <row r="211" spans="1:9" x14ac:dyDescent="0.25">
      <c r="A211" s="5" t="s">
        <v>812</v>
      </c>
      <c r="B211" s="7" t="s">
        <v>813</v>
      </c>
      <c r="C211" s="6" t="s">
        <v>17</v>
      </c>
      <c r="D211" s="6" t="s">
        <v>8</v>
      </c>
      <c r="E211" s="7" t="s">
        <v>814</v>
      </c>
      <c r="F211" s="6" t="s">
        <v>11</v>
      </c>
      <c r="G211" s="8" t="s">
        <v>84</v>
      </c>
      <c r="H211" s="9">
        <f t="shared" si="4"/>
        <v>232</v>
      </c>
      <c r="I211" s="6" t="s">
        <v>1196</v>
      </c>
    </row>
    <row r="212" spans="1:9" ht="24" x14ac:dyDescent="0.25">
      <c r="A212" s="5" t="s">
        <v>815</v>
      </c>
      <c r="B212" s="7" t="s">
        <v>684</v>
      </c>
      <c r="C212" s="6" t="s">
        <v>785</v>
      </c>
      <c r="D212" s="6" t="s">
        <v>8</v>
      </c>
      <c r="E212" s="7">
        <v>42003</v>
      </c>
      <c r="F212" s="6" t="s">
        <v>11</v>
      </c>
      <c r="G212" s="8" t="s">
        <v>86</v>
      </c>
      <c r="H212" s="9">
        <f t="shared" si="4"/>
        <v>377</v>
      </c>
      <c r="I212" s="6" t="s">
        <v>1196</v>
      </c>
    </row>
    <row r="213" spans="1:9" ht="24" x14ac:dyDescent="0.25">
      <c r="A213" s="5" t="s">
        <v>816</v>
      </c>
      <c r="B213" s="7" t="s">
        <v>817</v>
      </c>
      <c r="C213" s="6" t="s">
        <v>818</v>
      </c>
      <c r="D213" s="6" t="s">
        <v>8</v>
      </c>
      <c r="E213" s="7">
        <v>42242</v>
      </c>
      <c r="F213" s="6" t="s">
        <v>11</v>
      </c>
      <c r="G213" s="8" t="s">
        <v>707</v>
      </c>
      <c r="H213" s="9">
        <f t="shared" si="4"/>
        <v>615</v>
      </c>
      <c r="I213" s="6" t="s">
        <v>1196</v>
      </c>
    </row>
    <row r="214" spans="1:9" ht="24" x14ac:dyDescent="0.25">
      <c r="A214" s="5" t="s">
        <v>819</v>
      </c>
      <c r="B214" s="7" t="s">
        <v>429</v>
      </c>
      <c r="C214" s="6" t="s">
        <v>820</v>
      </c>
      <c r="D214" s="6" t="s">
        <v>8</v>
      </c>
      <c r="E214" s="7">
        <v>42003</v>
      </c>
      <c r="F214" s="6" t="s">
        <v>11</v>
      </c>
      <c r="G214" s="8" t="s">
        <v>172</v>
      </c>
      <c r="H214" s="9">
        <f t="shared" si="4"/>
        <v>375</v>
      </c>
      <c r="I214" s="6" t="s">
        <v>1196</v>
      </c>
    </row>
    <row r="215" spans="1:9" ht="24" x14ac:dyDescent="0.25">
      <c r="A215" s="5" t="s">
        <v>1525</v>
      </c>
      <c r="B215" s="7" t="s">
        <v>429</v>
      </c>
      <c r="C215" s="6" t="s">
        <v>200</v>
      </c>
      <c r="D215" s="6" t="s">
        <v>8</v>
      </c>
      <c r="E215" s="7">
        <v>42046</v>
      </c>
      <c r="F215" s="6" t="s">
        <v>11</v>
      </c>
      <c r="G215" s="8" t="s">
        <v>694</v>
      </c>
      <c r="H215" s="9">
        <f t="shared" si="4"/>
        <v>418</v>
      </c>
      <c r="I215" s="6" t="s">
        <v>1196</v>
      </c>
    </row>
    <row r="216" spans="1:9" ht="15.75" thickBot="1" x14ac:dyDescent="0.3">
      <c r="A216" s="5" t="s">
        <v>821</v>
      </c>
      <c r="B216" s="7" t="s">
        <v>319</v>
      </c>
      <c r="C216" s="6" t="s">
        <v>822</v>
      </c>
      <c r="D216" s="6" t="s">
        <v>8</v>
      </c>
      <c r="E216" s="77" t="s">
        <v>399</v>
      </c>
      <c r="F216" s="78" t="s">
        <v>11</v>
      </c>
      <c r="G216" s="78" t="s">
        <v>84</v>
      </c>
      <c r="H216" s="79">
        <f t="shared" si="4"/>
        <v>52</v>
      </c>
      <c r="I216" s="6" t="s">
        <v>1196</v>
      </c>
    </row>
    <row r="217" spans="1:9" ht="15.75" thickBot="1" x14ac:dyDescent="0.3">
      <c r="E217" s="90" t="s">
        <v>1192</v>
      </c>
      <c r="F217" s="91"/>
      <c r="G217" s="92"/>
      <c r="H217" s="80">
        <f>AVERAGE(H3:H216)</f>
        <v>187.42</v>
      </c>
    </row>
    <row r="221" spans="1:9" ht="15.75" thickBot="1" x14ac:dyDescent="0.3"/>
    <row r="222" spans="1:9" ht="15.75" thickTop="1" x14ac:dyDescent="0.25">
      <c r="B222" s="39" t="s">
        <v>1526</v>
      </c>
      <c r="C222" s="40"/>
      <c r="D222" s="40"/>
      <c r="E222" s="40"/>
      <c r="F222" s="40"/>
      <c r="G222" s="41"/>
    </row>
    <row r="223" spans="1:9" x14ac:dyDescent="0.25">
      <c r="B223" s="42" t="s">
        <v>1527</v>
      </c>
      <c r="C223" s="43"/>
      <c r="D223" s="43"/>
      <c r="E223" s="43"/>
      <c r="F223" s="43"/>
      <c r="G223" s="44"/>
    </row>
    <row r="224" spans="1:9" x14ac:dyDescent="0.25">
      <c r="B224" s="42" t="s">
        <v>1528</v>
      </c>
      <c r="C224" s="43"/>
      <c r="D224" s="43"/>
      <c r="E224" s="43"/>
      <c r="F224" s="43"/>
      <c r="G224" s="44"/>
    </row>
    <row r="225" spans="2:7" x14ac:dyDescent="0.25">
      <c r="B225" s="42" t="s">
        <v>1529</v>
      </c>
      <c r="C225" s="43"/>
      <c r="D225" s="43"/>
      <c r="E225" s="43"/>
      <c r="F225" s="43"/>
      <c r="G225" s="44"/>
    </row>
    <row r="226" spans="2:7" x14ac:dyDescent="0.25">
      <c r="B226" s="42" t="s">
        <v>1279</v>
      </c>
      <c r="C226" s="43"/>
      <c r="D226" s="43"/>
      <c r="E226" s="43"/>
      <c r="F226" s="43"/>
      <c r="G226" s="44"/>
    </row>
    <row r="227" spans="2:7" ht="15.75" thickBot="1" x14ac:dyDescent="0.3">
      <c r="B227" s="47" t="s">
        <v>1530</v>
      </c>
      <c r="C227" s="48"/>
      <c r="D227" s="48"/>
      <c r="E227" s="48"/>
      <c r="F227" s="48"/>
      <c r="G227" s="49"/>
    </row>
    <row r="228" spans="2:7" ht="15.75" thickTop="1" x14ac:dyDescent="0.25"/>
    <row r="230" spans="2:7" x14ac:dyDescent="0.25">
      <c r="B230" s="73" t="s">
        <v>1281</v>
      </c>
    </row>
  </sheetData>
  <mergeCells count="9">
    <mergeCell ref="A2:I2"/>
    <mergeCell ref="E217:G217"/>
    <mergeCell ref="A30:H30"/>
    <mergeCell ref="A59:H59"/>
    <mergeCell ref="A84:H84"/>
    <mergeCell ref="A112:H112"/>
    <mergeCell ref="A137:H137"/>
    <mergeCell ref="A165:H165"/>
    <mergeCell ref="A191:H191"/>
  </mergeCells>
  <pageMargins left="0.7" right="0.7" top="0.75" bottom="0.75" header="0.3" footer="0.3"/>
  <pageSetup orientation="landscape" r:id="rId1"/>
  <headerFooter>
    <oddHeader>&amp;C&amp;14 2013 OPR / DI Case Summaries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zoomScaleNormal="100" workbookViewId="0">
      <selection activeCell="I1" sqref="I1:I1048576"/>
    </sheetView>
  </sheetViews>
  <sheetFormatPr defaultRowHeight="15" x14ac:dyDescent="0.25"/>
  <cols>
    <col min="1" max="1" width="11.7109375" style="17" customWidth="1"/>
    <col min="2" max="3" width="10.85546875" style="17" customWidth="1"/>
    <col min="4" max="4" width="22" style="17" customWidth="1"/>
    <col min="5" max="5" width="13.28515625" style="17" customWidth="1"/>
    <col min="6" max="6" width="11.42578125" style="17" customWidth="1"/>
    <col min="7" max="7" width="22.140625" style="17" customWidth="1"/>
    <col min="8" max="8" width="9.7109375" style="17" customWidth="1"/>
  </cols>
  <sheetData>
    <row r="1" spans="1:9" ht="16.5" thickBot="1" x14ac:dyDescent="0.35">
      <c r="A1" s="18" t="s">
        <v>448</v>
      </c>
      <c r="B1" s="15" t="s">
        <v>449</v>
      </c>
      <c r="C1" s="15" t="s">
        <v>3</v>
      </c>
      <c r="D1" s="19" t="s">
        <v>450</v>
      </c>
      <c r="E1" s="19" t="s">
        <v>82</v>
      </c>
      <c r="F1" s="15" t="s">
        <v>451</v>
      </c>
      <c r="G1" s="15" t="s">
        <v>452</v>
      </c>
      <c r="H1" s="15" t="s">
        <v>453</v>
      </c>
      <c r="I1" s="59" t="s">
        <v>1195</v>
      </c>
    </row>
    <row r="2" spans="1:9" ht="30.75" thickBot="1" x14ac:dyDescent="0.35">
      <c r="A2" s="20" t="s">
        <v>454</v>
      </c>
      <c r="B2" s="21">
        <v>41654</v>
      </c>
      <c r="C2" s="22" t="s">
        <v>455</v>
      </c>
      <c r="D2" s="23" t="s">
        <v>48</v>
      </c>
      <c r="E2" s="23" t="s">
        <v>8</v>
      </c>
      <c r="F2" s="21">
        <v>41751</v>
      </c>
      <c r="G2" s="22" t="s">
        <v>456</v>
      </c>
      <c r="H2" s="16">
        <f>F2-B2</f>
        <v>97</v>
      </c>
      <c r="I2" s="60" t="s">
        <v>1196</v>
      </c>
    </row>
    <row r="3" spans="1:9" ht="16.5" thickBot="1" x14ac:dyDescent="0.35">
      <c r="A3" s="20" t="s">
        <v>457</v>
      </c>
      <c r="B3" s="21">
        <v>41654</v>
      </c>
      <c r="C3" s="22" t="s">
        <v>455</v>
      </c>
      <c r="D3" s="23" t="s">
        <v>17</v>
      </c>
      <c r="E3" s="23" t="s">
        <v>67</v>
      </c>
      <c r="F3" s="21">
        <v>41729</v>
      </c>
      <c r="G3" s="22"/>
      <c r="H3" s="16">
        <f t="shared" ref="H3:H67" si="0">F3-B3</f>
        <v>75</v>
      </c>
      <c r="I3" s="60" t="s">
        <v>1196</v>
      </c>
    </row>
    <row r="4" spans="1:9" ht="16.5" thickBot="1" x14ac:dyDescent="0.35">
      <c r="A4" s="20" t="s">
        <v>459</v>
      </c>
      <c r="B4" s="21">
        <v>41654</v>
      </c>
      <c r="C4" s="22" t="s">
        <v>455</v>
      </c>
      <c r="D4" s="23" t="s">
        <v>378</v>
      </c>
      <c r="E4" s="23" t="s">
        <v>8</v>
      </c>
      <c r="F4" s="21">
        <v>41935</v>
      </c>
      <c r="G4" s="22" t="s">
        <v>23</v>
      </c>
      <c r="H4" s="16">
        <f t="shared" si="0"/>
        <v>281</v>
      </c>
      <c r="I4" s="60" t="s">
        <v>1196</v>
      </c>
    </row>
    <row r="5" spans="1:9" ht="16.5" thickBot="1" x14ac:dyDescent="0.35">
      <c r="A5" s="20" t="s">
        <v>460</v>
      </c>
      <c r="B5" s="21">
        <v>41654</v>
      </c>
      <c r="C5" s="22" t="s">
        <v>455</v>
      </c>
      <c r="D5" s="23" t="s">
        <v>461</v>
      </c>
      <c r="E5" s="23" t="s">
        <v>462</v>
      </c>
      <c r="F5" s="21">
        <v>41709</v>
      </c>
      <c r="G5" s="22"/>
      <c r="H5" s="16">
        <f t="shared" si="0"/>
        <v>55</v>
      </c>
      <c r="I5" s="60" t="s">
        <v>1196</v>
      </c>
    </row>
    <row r="6" spans="1:9" ht="30.75" thickBot="1" x14ac:dyDescent="0.35">
      <c r="A6" s="20" t="s">
        <v>463</v>
      </c>
      <c r="B6" s="21">
        <v>41654</v>
      </c>
      <c r="C6" s="22" t="s">
        <v>455</v>
      </c>
      <c r="D6" s="23" t="s">
        <v>48</v>
      </c>
      <c r="E6" s="23" t="s">
        <v>8</v>
      </c>
      <c r="F6" s="21">
        <v>41752</v>
      </c>
      <c r="G6" s="22" t="s">
        <v>23</v>
      </c>
      <c r="H6" s="16">
        <f t="shared" si="0"/>
        <v>98</v>
      </c>
      <c r="I6" s="60" t="s">
        <v>1202</v>
      </c>
    </row>
    <row r="7" spans="1:9" ht="16.5" thickBot="1" x14ac:dyDescent="0.35">
      <c r="A7" s="20" t="s">
        <v>464</v>
      </c>
      <c r="B7" s="21">
        <v>41654</v>
      </c>
      <c r="C7" s="22" t="s">
        <v>455</v>
      </c>
      <c r="D7" s="23" t="s">
        <v>461</v>
      </c>
      <c r="E7" s="23" t="s">
        <v>8</v>
      </c>
      <c r="F7" s="21">
        <v>41681</v>
      </c>
      <c r="G7" s="22" t="s">
        <v>456</v>
      </c>
      <c r="H7" s="16">
        <f t="shared" si="0"/>
        <v>27</v>
      </c>
      <c r="I7" s="60" t="s">
        <v>1196</v>
      </c>
    </row>
    <row r="8" spans="1:9" ht="16.5" thickBot="1" x14ac:dyDescent="0.35">
      <c r="A8" s="20" t="s">
        <v>465</v>
      </c>
      <c r="B8" s="21">
        <v>41661</v>
      </c>
      <c r="C8" s="22" t="s">
        <v>455</v>
      </c>
      <c r="D8" s="23" t="s">
        <v>466</v>
      </c>
      <c r="E8" s="23" t="s">
        <v>67</v>
      </c>
      <c r="F8" s="21">
        <v>41691</v>
      </c>
      <c r="G8" s="22"/>
      <c r="H8" s="16">
        <f t="shared" si="0"/>
        <v>30</v>
      </c>
      <c r="I8" s="60" t="s">
        <v>1196</v>
      </c>
    </row>
    <row r="9" spans="1:9" ht="30.75" thickBot="1" x14ac:dyDescent="0.35">
      <c r="A9" s="20" t="s">
        <v>467</v>
      </c>
      <c r="B9" s="21">
        <v>41655</v>
      </c>
      <c r="C9" s="22" t="s">
        <v>455</v>
      </c>
      <c r="D9" s="23" t="s">
        <v>48</v>
      </c>
      <c r="E9" s="23" t="s">
        <v>8</v>
      </c>
      <c r="F9" s="21">
        <v>41663</v>
      </c>
      <c r="G9" s="22" t="s">
        <v>468</v>
      </c>
      <c r="H9" s="16">
        <f t="shared" si="0"/>
        <v>8</v>
      </c>
      <c r="I9" s="60" t="s">
        <v>1196</v>
      </c>
    </row>
    <row r="10" spans="1:9" ht="45.75" thickBot="1" x14ac:dyDescent="0.35">
      <c r="A10" s="20" t="s">
        <v>469</v>
      </c>
      <c r="B10" s="21">
        <v>41674</v>
      </c>
      <c r="C10" s="22" t="s">
        <v>455</v>
      </c>
      <c r="D10" s="23" t="s">
        <v>470</v>
      </c>
      <c r="E10" s="23" t="s">
        <v>8</v>
      </c>
      <c r="F10" s="21">
        <v>41694</v>
      </c>
      <c r="G10" s="22" t="s">
        <v>32</v>
      </c>
      <c r="H10" s="16">
        <f t="shared" si="0"/>
        <v>20</v>
      </c>
      <c r="I10" s="60" t="s">
        <v>1196</v>
      </c>
    </row>
    <row r="11" spans="1:9" ht="16.5" thickBot="1" x14ac:dyDescent="0.35">
      <c r="A11" s="20" t="s">
        <v>471</v>
      </c>
      <c r="B11" s="21">
        <v>41680</v>
      </c>
      <c r="C11" s="22" t="s">
        <v>455</v>
      </c>
      <c r="D11" s="23" t="s">
        <v>472</v>
      </c>
      <c r="E11" s="23" t="s">
        <v>8</v>
      </c>
      <c r="F11" s="21">
        <v>41723</v>
      </c>
      <c r="G11" s="22" t="s">
        <v>456</v>
      </c>
      <c r="H11" s="16">
        <f t="shared" si="0"/>
        <v>43</v>
      </c>
      <c r="I11" s="60" t="s">
        <v>1196</v>
      </c>
    </row>
    <row r="12" spans="1:9" ht="30.75" thickBot="1" x14ac:dyDescent="0.35">
      <c r="A12" s="20" t="s">
        <v>473</v>
      </c>
      <c r="B12" s="21">
        <v>41674</v>
      </c>
      <c r="C12" s="22" t="s">
        <v>455</v>
      </c>
      <c r="D12" s="23" t="s">
        <v>474</v>
      </c>
      <c r="E12" s="23" t="s">
        <v>8</v>
      </c>
      <c r="F12" s="21">
        <v>41697</v>
      </c>
      <c r="G12" s="22" t="s">
        <v>86</v>
      </c>
      <c r="H12" s="16">
        <f t="shared" si="0"/>
        <v>23</v>
      </c>
      <c r="I12" s="60" t="s">
        <v>1199</v>
      </c>
    </row>
    <row r="13" spans="1:9" ht="30.75" thickBot="1" x14ac:dyDescent="0.35">
      <c r="A13" s="20" t="s">
        <v>475</v>
      </c>
      <c r="B13" s="21">
        <v>41676</v>
      </c>
      <c r="C13" s="22" t="s">
        <v>455</v>
      </c>
      <c r="D13" s="23" t="s">
        <v>19</v>
      </c>
      <c r="E13" s="23" t="s">
        <v>67</v>
      </c>
      <c r="F13" s="21">
        <v>41758</v>
      </c>
      <c r="G13" s="22"/>
      <c r="H13" s="16">
        <f t="shared" si="0"/>
        <v>82</v>
      </c>
      <c r="I13" s="60" t="s">
        <v>1196</v>
      </c>
    </row>
    <row r="14" spans="1:9" ht="30.75" thickBot="1" x14ac:dyDescent="0.35">
      <c r="A14" s="20" t="s">
        <v>476</v>
      </c>
      <c r="B14" s="21">
        <v>41680</v>
      </c>
      <c r="C14" s="22" t="s">
        <v>455</v>
      </c>
      <c r="D14" s="23" t="s">
        <v>19</v>
      </c>
      <c r="E14" s="23" t="s">
        <v>8</v>
      </c>
      <c r="F14" s="21">
        <v>41758</v>
      </c>
      <c r="G14" s="22" t="s">
        <v>32</v>
      </c>
      <c r="H14" s="16">
        <f t="shared" si="0"/>
        <v>78</v>
      </c>
      <c r="I14" s="60" t="s">
        <v>1197</v>
      </c>
    </row>
    <row r="15" spans="1:9" ht="16.5" thickBot="1" x14ac:dyDescent="0.35">
      <c r="A15" s="20" t="s">
        <v>477</v>
      </c>
      <c r="B15" s="21">
        <v>41690</v>
      </c>
      <c r="C15" s="22" t="s">
        <v>455</v>
      </c>
      <c r="D15" s="23" t="s">
        <v>122</v>
      </c>
      <c r="E15" s="23" t="s">
        <v>8</v>
      </c>
      <c r="F15" s="21">
        <v>41736</v>
      </c>
      <c r="G15" s="22" t="s">
        <v>86</v>
      </c>
      <c r="H15" s="16">
        <f t="shared" si="0"/>
        <v>46</v>
      </c>
      <c r="I15" s="60" t="s">
        <v>1199</v>
      </c>
    </row>
    <row r="16" spans="1:9" ht="16.5" thickBot="1" x14ac:dyDescent="0.35">
      <c r="A16" s="20" t="s">
        <v>478</v>
      </c>
      <c r="B16" s="21">
        <v>41690</v>
      </c>
      <c r="C16" s="22" t="s">
        <v>455</v>
      </c>
      <c r="D16" s="23" t="s">
        <v>17</v>
      </c>
      <c r="E16" s="23" t="s">
        <v>68</v>
      </c>
      <c r="F16" s="21">
        <v>41726</v>
      </c>
      <c r="G16" s="22"/>
      <c r="H16" s="16">
        <f t="shared" si="0"/>
        <v>36</v>
      </c>
      <c r="I16" s="60" t="s">
        <v>1200</v>
      </c>
    </row>
    <row r="17" spans="1:9" ht="16.5" thickBot="1" x14ac:dyDescent="0.35">
      <c r="A17" s="20" t="s">
        <v>479</v>
      </c>
      <c r="B17" s="21">
        <v>41694</v>
      </c>
      <c r="C17" s="22" t="s">
        <v>455</v>
      </c>
      <c r="D17" s="23" t="s">
        <v>17</v>
      </c>
      <c r="E17" s="23" t="s">
        <v>8</v>
      </c>
      <c r="F17" s="21">
        <v>41707</v>
      </c>
      <c r="G17" s="22" t="s">
        <v>456</v>
      </c>
      <c r="H17" s="16">
        <f t="shared" si="0"/>
        <v>13</v>
      </c>
      <c r="I17" s="60" t="s">
        <v>1196</v>
      </c>
    </row>
    <row r="18" spans="1:9" ht="30.75" thickBot="1" x14ac:dyDescent="0.35">
      <c r="A18" s="20" t="s">
        <v>480</v>
      </c>
      <c r="B18" s="21">
        <v>41696</v>
      </c>
      <c r="C18" s="22" t="s">
        <v>455</v>
      </c>
      <c r="D18" s="23" t="s">
        <v>48</v>
      </c>
      <c r="E18" s="23" t="s">
        <v>8</v>
      </c>
      <c r="F18" s="21">
        <v>41704</v>
      </c>
      <c r="G18" s="22" t="s">
        <v>456</v>
      </c>
      <c r="H18" s="16">
        <f t="shared" si="0"/>
        <v>8</v>
      </c>
      <c r="I18" s="60" t="s">
        <v>1197</v>
      </c>
    </row>
    <row r="19" spans="1:9" ht="16.5" thickBot="1" x14ac:dyDescent="0.35">
      <c r="A19" s="20" t="s">
        <v>481</v>
      </c>
      <c r="B19" s="21">
        <v>41688</v>
      </c>
      <c r="C19" s="22" t="s">
        <v>455</v>
      </c>
      <c r="D19" s="23" t="s">
        <v>7</v>
      </c>
      <c r="E19" s="23" t="s">
        <v>67</v>
      </c>
      <c r="F19" s="21">
        <v>41719</v>
      </c>
      <c r="G19" s="22"/>
      <c r="H19" s="16">
        <f t="shared" si="0"/>
        <v>31</v>
      </c>
      <c r="I19" s="60" t="s">
        <v>1196</v>
      </c>
    </row>
    <row r="20" spans="1:9" ht="27.75" customHeight="1" thickBot="1" x14ac:dyDescent="0.35">
      <c r="A20" s="20" t="s">
        <v>482</v>
      </c>
      <c r="B20" s="21">
        <v>41694</v>
      </c>
      <c r="C20" s="22" t="s">
        <v>455</v>
      </c>
      <c r="D20" s="23" t="s">
        <v>472</v>
      </c>
      <c r="E20" s="23" t="s">
        <v>8</v>
      </c>
      <c r="F20" s="21">
        <v>41713</v>
      </c>
      <c r="G20" s="22" t="s">
        <v>32</v>
      </c>
      <c r="H20" s="16">
        <f t="shared" si="0"/>
        <v>19</v>
      </c>
      <c r="I20" s="60" t="s">
        <v>1196</v>
      </c>
    </row>
    <row r="21" spans="1:9" ht="41.25" customHeight="1" thickBot="1" x14ac:dyDescent="0.35">
      <c r="A21" s="20" t="s">
        <v>483</v>
      </c>
      <c r="B21" s="21">
        <v>41695</v>
      </c>
      <c r="C21" s="22" t="s">
        <v>455</v>
      </c>
      <c r="D21" s="23" t="s">
        <v>378</v>
      </c>
      <c r="E21" s="23" t="s">
        <v>8</v>
      </c>
      <c r="F21" s="21">
        <v>41701</v>
      </c>
      <c r="G21" s="22" t="s">
        <v>456</v>
      </c>
      <c r="H21" s="16">
        <f t="shared" si="0"/>
        <v>6</v>
      </c>
      <c r="I21" s="60" t="s">
        <v>1196</v>
      </c>
    </row>
    <row r="22" spans="1:9" ht="16.5" thickBot="1" x14ac:dyDescent="0.35">
      <c r="A22" s="18" t="s">
        <v>448</v>
      </c>
      <c r="B22" s="15" t="s">
        <v>449</v>
      </c>
      <c r="C22" s="15" t="s">
        <v>3</v>
      </c>
      <c r="D22" s="19" t="s">
        <v>450</v>
      </c>
      <c r="E22" s="19" t="s">
        <v>82</v>
      </c>
      <c r="F22" s="15" t="s">
        <v>451</v>
      </c>
      <c r="G22" s="15" t="s">
        <v>452</v>
      </c>
      <c r="H22" s="61" t="s">
        <v>453</v>
      </c>
      <c r="I22" s="59" t="s">
        <v>1195</v>
      </c>
    </row>
    <row r="23" spans="1:9" ht="30.75" thickBot="1" x14ac:dyDescent="0.35">
      <c r="A23" s="20" t="s">
        <v>484</v>
      </c>
      <c r="B23" s="21">
        <v>41697</v>
      </c>
      <c r="C23" s="22" t="s">
        <v>455</v>
      </c>
      <c r="D23" s="23" t="s">
        <v>48</v>
      </c>
      <c r="E23" s="23" t="s">
        <v>8</v>
      </c>
      <c r="F23" s="21">
        <v>41918</v>
      </c>
      <c r="G23" s="22" t="s">
        <v>32</v>
      </c>
      <c r="H23" s="16">
        <f t="shared" si="0"/>
        <v>221</v>
      </c>
      <c r="I23" s="60" t="s">
        <v>1196</v>
      </c>
    </row>
    <row r="24" spans="1:9" ht="16.5" thickBot="1" x14ac:dyDescent="0.35">
      <c r="A24" s="20" t="s">
        <v>485</v>
      </c>
      <c r="B24" s="21">
        <v>41702</v>
      </c>
      <c r="C24" s="22" t="s">
        <v>455</v>
      </c>
      <c r="D24" s="23" t="s">
        <v>461</v>
      </c>
      <c r="E24" s="23" t="s">
        <v>8</v>
      </c>
      <c r="F24" s="21">
        <v>41712</v>
      </c>
      <c r="G24" s="22" t="s">
        <v>456</v>
      </c>
      <c r="H24" s="62">
        <f t="shared" si="0"/>
        <v>10</v>
      </c>
      <c r="I24" s="60" t="s">
        <v>1196</v>
      </c>
    </row>
    <row r="25" spans="1:9" ht="16.5" thickBot="1" x14ac:dyDescent="0.35">
      <c r="A25" s="20" t="s">
        <v>486</v>
      </c>
      <c r="B25" s="21">
        <v>41704</v>
      </c>
      <c r="C25" s="22" t="s">
        <v>455</v>
      </c>
      <c r="D25" s="23" t="s">
        <v>7</v>
      </c>
      <c r="E25" s="23" t="s">
        <v>67</v>
      </c>
      <c r="F25" s="21">
        <v>41726</v>
      </c>
      <c r="G25" s="22"/>
      <c r="H25" s="62">
        <f t="shared" si="0"/>
        <v>22</v>
      </c>
      <c r="I25" s="60" t="s">
        <v>1196</v>
      </c>
    </row>
    <row r="26" spans="1:9" ht="30.75" thickBot="1" x14ac:dyDescent="0.35">
      <c r="A26" s="20" t="s">
        <v>487</v>
      </c>
      <c r="B26" s="21">
        <v>41715</v>
      </c>
      <c r="C26" s="22" t="s">
        <v>455</v>
      </c>
      <c r="D26" s="23" t="s">
        <v>488</v>
      </c>
      <c r="E26" s="23" t="s">
        <v>8</v>
      </c>
      <c r="F26" s="21">
        <v>41760</v>
      </c>
      <c r="G26" s="22" t="s">
        <v>456</v>
      </c>
      <c r="H26" s="62">
        <f t="shared" si="0"/>
        <v>45</v>
      </c>
      <c r="I26" s="60" t="s">
        <v>1196</v>
      </c>
    </row>
    <row r="27" spans="1:9" ht="16.5" thickBot="1" x14ac:dyDescent="0.35">
      <c r="A27" s="20" t="s">
        <v>489</v>
      </c>
      <c r="B27" s="21">
        <v>41708</v>
      </c>
      <c r="C27" s="22" t="s">
        <v>455</v>
      </c>
      <c r="D27" s="23" t="s">
        <v>17</v>
      </c>
      <c r="E27" s="23" t="s">
        <v>68</v>
      </c>
      <c r="F27" s="21">
        <v>41739</v>
      </c>
      <c r="G27" s="22"/>
      <c r="H27" s="62">
        <f t="shared" si="0"/>
        <v>31</v>
      </c>
      <c r="I27" s="60" t="s">
        <v>1196</v>
      </c>
    </row>
    <row r="28" spans="1:9" ht="16.5" thickBot="1" x14ac:dyDescent="0.35">
      <c r="A28" s="20" t="s">
        <v>490</v>
      </c>
      <c r="B28" s="21">
        <v>41708</v>
      </c>
      <c r="C28" s="22" t="s">
        <v>455</v>
      </c>
      <c r="D28" s="23" t="s">
        <v>119</v>
      </c>
      <c r="E28" s="23" t="s">
        <v>8</v>
      </c>
      <c r="F28" s="21">
        <v>41729</v>
      </c>
      <c r="G28" s="22" t="s">
        <v>456</v>
      </c>
      <c r="H28" s="62">
        <f t="shared" si="0"/>
        <v>21</v>
      </c>
      <c r="I28" s="60" t="s">
        <v>1196</v>
      </c>
    </row>
    <row r="29" spans="1:9" ht="36.75" customHeight="1" thickBot="1" x14ac:dyDescent="0.35">
      <c r="A29" s="20" t="s">
        <v>491</v>
      </c>
      <c r="B29" s="21">
        <v>41709</v>
      </c>
      <c r="C29" s="22" t="s">
        <v>455</v>
      </c>
      <c r="D29" s="23" t="s">
        <v>48</v>
      </c>
      <c r="E29" s="23" t="s">
        <v>8</v>
      </c>
      <c r="F29" s="21">
        <v>41738</v>
      </c>
      <c r="G29" s="22" t="s">
        <v>492</v>
      </c>
      <c r="H29" s="62">
        <f t="shared" si="0"/>
        <v>29</v>
      </c>
      <c r="I29" s="60" t="s">
        <v>1198</v>
      </c>
    </row>
    <row r="30" spans="1:9" ht="30" customHeight="1" thickBot="1" x14ac:dyDescent="0.35">
      <c r="A30" s="20" t="s">
        <v>493</v>
      </c>
      <c r="B30" s="21">
        <v>41708</v>
      </c>
      <c r="C30" s="22" t="s">
        <v>455</v>
      </c>
      <c r="D30" s="23" t="s">
        <v>19</v>
      </c>
      <c r="E30" s="23" t="s">
        <v>494</v>
      </c>
      <c r="F30" s="21">
        <v>41708</v>
      </c>
      <c r="G30" s="22"/>
      <c r="H30" s="62">
        <v>1</v>
      </c>
      <c r="I30" s="60" t="s">
        <v>1199</v>
      </c>
    </row>
    <row r="31" spans="1:9" ht="30.75" thickBot="1" x14ac:dyDescent="0.35">
      <c r="A31" s="20" t="s">
        <v>495</v>
      </c>
      <c r="B31" s="21">
        <v>41708</v>
      </c>
      <c r="C31" s="22" t="s">
        <v>455</v>
      </c>
      <c r="D31" s="23" t="s">
        <v>19</v>
      </c>
      <c r="E31" s="23" t="s">
        <v>494</v>
      </c>
      <c r="F31" s="21">
        <v>41708</v>
      </c>
      <c r="G31" s="22"/>
      <c r="H31" s="62">
        <v>1</v>
      </c>
      <c r="I31" s="60" t="s">
        <v>1199</v>
      </c>
    </row>
    <row r="32" spans="1:9" ht="16.5" thickBot="1" x14ac:dyDescent="0.35">
      <c r="A32" s="20" t="s">
        <v>496</v>
      </c>
      <c r="B32" s="21">
        <v>41718</v>
      </c>
      <c r="C32" s="22" t="s">
        <v>455</v>
      </c>
      <c r="D32" s="23" t="s">
        <v>472</v>
      </c>
      <c r="E32" s="23" t="s">
        <v>8</v>
      </c>
      <c r="F32" s="21">
        <v>41738</v>
      </c>
      <c r="G32" s="22" t="s">
        <v>86</v>
      </c>
      <c r="H32" s="62">
        <f t="shared" si="0"/>
        <v>20</v>
      </c>
      <c r="I32" s="60" t="s">
        <v>1199</v>
      </c>
    </row>
    <row r="33" spans="1:9" ht="16.5" thickBot="1" x14ac:dyDescent="0.35">
      <c r="A33" s="20" t="s">
        <v>497</v>
      </c>
      <c r="B33" s="21">
        <v>41801</v>
      </c>
      <c r="C33" s="22" t="s">
        <v>455</v>
      </c>
      <c r="D33" s="23" t="s">
        <v>17</v>
      </c>
      <c r="E33" s="23" t="s">
        <v>68</v>
      </c>
      <c r="F33" s="21">
        <v>41837</v>
      </c>
      <c r="G33" s="22"/>
      <c r="H33" s="62">
        <f t="shared" si="0"/>
        <v>36</v>
      </c>
      <c r="I33" s="60" t="s">
        <v>1196</v>
      </c>
    </row>
    <row r="34" spans="1:9" ht="16.5" thickBot="1" x14ac:dyDescent="0.35">
      <c r="A34" s="20" t="s">
        <v>498</v>
      </c>
      <c r="B34" s="21">
        <v>41736</v>
      </c>
      <c r="C34" s="22" t="s">
        <v>455</v>
      </c>
      <c r="D34" s="23" t="s">
        <v>7</v>
      </c>
      <c r="E34" s="23" t="s">
        <v>8</v>
      </c>
      <c r="F34" s="21">
        <v>41759</v>
      </c>
      <c r="G34" s="22" t="s">
        <v>148</v>
      </c>
      <c r="H34" s="62">
        <f t="shared" si="0"/>
        <v>23</v>
      </c>
      <c r="I34" s="60" t="s">
        <v>1196</v>
      </c>
    </row>
    <row r="35" spans="1:9" ht="16.5" thickBot="1" x14ac:dyDescent="0.35">
      <c r="A35" s="20" t="s">
        <v>499</v>
      </c>
      <c r="B35" s="21">
        <v>41736</v>
      </c>
      <c r="C35" s="22" t="s">
        <v>455</v>
      </c>
      <c r="D35" s="23" t="s">
        <v>7</v>
      </c>
      <c r="E35" s="23" t="s">
        <v>8</v>
      </c>
      <c r="F35" s="21">
        <v>41771</v>
      </c>
      <c r="G35" s="22" t="s">
        <v>456</v>
      </c>
      <c r="H35" s="62">
        <f t="shared" si="0"/>
        <v>35</v>
      </c>
      <c r="I35" s="60" t="s">
        <v>1197</v>
      </c>
    </row>
    <row r="36" spans="1:9" ht="16.5" thickBot="1" x14ac:dyDescent="0.35">
      <c r="A36" s="20" t="s">
        <v>500</v>
      </c>
      <c r="B36" s="21">
        <v>41736</v>
      </c>
      <c r="C36" s="22" t="s">
        <v>455</v>
      </c>
      <c r="D36" s="23" t="s">
        <v>378</v>
      </c>
      <c r="E36" s="23" t="s">
        <v>8</v>
      </c>
      <c r="F36" s="21">
        <v>41778</v>
      </c>
      <c r="G36" s="22" t="s">
        <v>468</v>
      </c>
      <c r="H36" s="62">
        <f t="shared" si="0"/>
        <v>42</v>
      </c>
      <c r="I36" s="60" t="s">
        <v>1196</v>
      </c>
    </row>
    <row r="37" spans="1:9" ht="16.5" thickBot="1" x14ac:dyDescent="0.35">
      <c r="A37" s="20" t="s">
        <v>501</v>
      </c>
      <c r="B37" s="21">
        <v>41736</v>
      </c>
      <c r="C37" s="22" t="s">
        <v>455</v>
      </c>
      <c r="D37" s="23" t="s">
        <v>461</v>
      </c>
      <c r="E37" s="23" t="s">
        <v>8</v>
      </c>
      <c r="F37" s="21">
        <v>41754</v>
      </c>
      <c r="G37" s="22" t="s">
        <v>456</v>
      </c>
      <c r="H37" s="62">
        <f t="shared" si="0"/>
        <v>18</v>
      </c>
      <c r="I37" s="60" t="s">
        <v>1196</v>
      </c>
    </row>
    <row r="38" spans="1:9" ht="16.5" thickBot="1" x14ac:dyDescent="0.35">
      <c r="A38" s="20" t="s">
        <v>502</v>
      </c>
      <c r="B38" s="21">
        <v>41736</v>
      </c>
      <c r="C38" s="22" t="s">
        <v>455</v>
      </c>
      <c r="D38" s="23" t="s">
        <v>7</v>
      </c>
      <c r="E38" s="23" t="s">
        <v>462</v>
      </c>
      <c r="F38" s="21">
        <v>41746</v>
      </c>
      <c r="G38" s="22"/>
      <c r="H38" s="62">
        <f t="shared" si="0"/>
        <v>10</v>
      </c>
      <c r="I38" s="60" t="s">
        <v>1196</v>
      </c>
    </row>
    <row r="39" spans="1:9" ht="16.5" thickBot="1" x14ac:dyDescent="0.35">
      <c r="A39" s="20" t="s">
        <v>503</v>
      </c>
      <c r="B39" s="21">
        <v>41736</v>
      </c>
      <c r="C39" s="22" t="s">
        <v>504</v>
      </c>
      <c r="D39" s="23" t="s">
        <v>7</v>
      </c>
      <c r="E39" s="23" t="s">
        <v>8</v>
      </c>
      <c r="F39" s="21">
        <v>41761</v>
      </c>
      <c r="G39" s="22" t="s">
        <v>505</v>
      </c>
      <c r="H39" s="62">
        <f t="shared" si="0"/>
        <v>25</v>
      </c>
      <c r="I39" s="60" t="s">
        <v>1196</v>
      </c>
    </row>
    <row r="40" spans="1:9" ht="30.75" thickBot="1" x14ac:dyDescent="0.35">
      <c r="A40" s="20" t="s">
        <v>506</v>
      </c>
      <c r="B40" s="21">
        <v>41736</v>
      </c>
      <c r="C40" s="22" t="s">
        <v>455</v>
      </c>
      <c r="D40" s="23" t="s">
        <v>19</v>
      </c>
      <c r="E40" s="23" t="s">
        <v>68</v>
      </c>
      <c r="F40" s="21">
        <v>41757</v>
      </c>
      <c r="G40" s="22"/>
      <c r="H40" s="62">
        <f t="shared" si="0"/>
        <v>21</v>
      </c>
      <c r="I40" s="60" t="s">
        <v>1196</v>
      </c>
    </row>
    <row r="41" spans="1:9" ht="16.5" thickBot="1" x14ac:dyDescent="0.35">
      <c r="A41" s="20" t="s">
        <v>507</v>
      </c>
      <c r="B41" s="21">
        <v>41732</v>
      </c>
      <c r="C41" s="22" t="s">
        <v>455</v>
      </c>
      <c r="D41" s="23" t="s">
        <v>458</v>
      </c>
      <c r="E41" s="23" t="s">
        <v>462</v>
      </c>
      <c r="F41" s="21">
        <v>41757</v>
      </c>
      <c r="G41" s="22"/>
      <c r="H41" s="62">
        <f t="shared" si="0"/>
        <v>25</v>
      </c>
      <c r="I41" s="60" t="s">
        <v>1196</v>
      </c>
    </row>
    <row r="42" spans="1:9" ht="16.5" thickBot="1" x14ac:dyDescent="0.35">
      <c r="A42" s="20" t="s">
        <v>508</v>
      </c>
      <c r="B42" s="21">
        <v>41736</v>
      </c>
      <c r="C42" s="22" t="s">
        <v>455</v>
      </c>
      <c r="D42" s="23" t="s">
        <v>17</v>
      </c>
      <c r="E42" s="23" t="s">
        <v>462</v>
      </c>
      <c r="F42" s="21">
        <v>41763</v>
      </c>
      <c r="G42" s="22"/>
      <c r="H42" s="62">
        <f t="shared" si="0"/>
        <v>27</v>
      </c>
      <c r="I42" s="60" t="s">
        <v>1196</v>
      </c>
    </row>
    <row r="43" spans="1:9" ht="16.5" thickBot="1" x14ac:dyDescent="0.35">
      <c r="A43" s="20" t="s">
        <v>509</v>
      </c>
      <c r="B43" s="21">
        <v>41738</v>
      </c>
      <c r="C43" s="22" t="s">
        <v>455</v>
      </c>
      <c r="D43" s="23" t="s">
        <v>461</v>
      </c>
      <c r="E43" s="23" t="s">
        <v>8</v>
      </c>
      <c r="F43" s="21">
        <v>41756</v>
      </c>
      <c r="G43" s="22" t="s">
        <v>456</v>
      </c>
      <c r="H43" s="62">
        <f t="shared" si="0"/>
        <v>18</v>
      </c>
      <c r="I43" s="60" t="s">
        <v>1196</v>
      </c>
    </row>
    <row r="44" spans="1:9" ht="16.5" thickBot="1" x14ac:dyDescent="0.35">
      <c r="A44" s="20" t="s">
        <v>510</v>
      </c>
      <c r="B44" s="21">
        <v>41738</v>
      </c>
      <c r="C44" s="22" t="s">
        <v>455</v>
      </c>
      <c r="D44" s="23" t="s">
        <v>461</v>
      </c>
      <c r="E44" s="23" t="s">
        <v>8</v>
      </c>
      <c r="F44" s="21">
        <v>41754</v>
      </c>
      <c r="G44" s="22" t="s">
        <v>456</v>
      </c>
      <c r="H44" s="62">
        <f t="shared" si="0"/>
        <v>16</v>
      </c>
      <c r="I44" s="60" t="s">
        <v>1196</v>
      </c>
    </row>
    <row r="45" spans="1:9" ht="16.5" thickBot="1" x14ac:dyDescent="0.35">
      <c r="A45" s="20" t="s">
        <v>511</v>
      </c>
      <c r="B45" s="21">
        <v>41750</v>
      </c>
      <c r="C45" s="22" t="s">
        <v>455</v>
      </c>
      <c r="D45" s="23" t="s">
        <v>461</v>
      </c>
      <c r="E45" s="23" t="s">
        <v>68</v>
      </c>
      <c r="F45" s="21">
        <v>41771</v>
      </c>
      <c r="G45" s="22"/>
      <c r="H45" s="62">
        <f t="shared" si="0"/>
        <v>21</v>
      </c>
      <c r="I45" s="60" t="s">
        <v>1197</v>
      </c>
    </row>
    <row r="46" spans="1:9" ht="16.5" thickBot="1" x14ac:dyDescent="0.35">
      <c r="A46" s="20" t="s">
        <v>512</v>
      </c>
      <c r="B46" s="21">
        <v>41750</v>
      </c>
      <c r="C46" s="22" t="s">
        <v>455</v>
      </c>
      <c r="D46" s="23" t="s">
        <v>17</v>
      </c>
      <c r="E46" s="23" t="s">
        <v>8</v>
      </c>
      <c r="F46" s="21">
        <v>41773</v>
      </c>
      <c r="G46" s="22" t="s">
        <v>505</v>
      </c>
      <c r="H46" s="62">
        <f t="shared" si="0"/>
        <v>23</v>
      </c>
      <c r="I46" s="60" t="s">
        <v>1196</v>
      </c>
    </row>
    <row r="47" spans="1:9" ht="16.5" thickBot="1" x14ac:dyDescent="0.35">
      <c r="A47" s="20" t="s">
        <v>513</v>
      </c>
      <c r="B47" s="21">
        <v>41750</v>
      </c>
      <c r="C47" s="22" t="s">
        <v>455</v>
      </c>
      <c r="D47" s="23" t="s">
        <v>378</v>
      </c>
      <c r="E47" s="23" t="s">
        <v>8</v>
      </c>
      <c r="F47" s="21">
        <v>41765</v>
      </c>
      <c r="G47" s="22" t="s">
        <v>492</v>
      </c>
      <c r="H47" s="62">
        <f t="shared" si="0"/>
        <v>15</v>
      </c>
      <c r="I47" s="60" t="s">
        <v>1196</v>
      </c>
    </row>
    <row r="48" spans="1:9" ht="16.5" thickBot="1" x14ac:dyDescent="0.35">
      <c r="A48" s="18" t="s">
        <v>448</v>
      </c>
      <c r="B48" s="15" t="s">
        <v>449</v>
      </c>
      <c r="C48" s="15" t="s">
        <v>3</v>
      </c>
      <c r="D48" s="19" t="s">
        <v>450</v>
      </c>
      <c r="E48" s="19" t="s">
        <v>82</v>
      </c>
      <c r="F48" s="15" t="s">
        <v>451</v>
      </c>
      <c r="G48" s="15" t="s">
        <v>452</v>
      </c>
      <c r="H48" s="61" t="s">
        <v>453</v>
      </c>
      <c r="I48" s="59" t="s">
        <v>1195</v>
      </c>
    </row>
    <row r="49" spans="1:9" ht="30.75" thickBot="1" x14ac:dyDescent="0.35">
      <c r="A49" s="20" t="s">
        <v>514</v>
      </c>
      <c r="B49" s="21">
        <v>41750</v>
      </c>
      <c r="C49" s="22" t="s">
        <v>455</v>
      </c>
      <c r="D49" s="23" t="s">
        <v>48</v>
      </c>
      <c r="E49" s="23" t="s">
        <v>8</v>
      </c>
      <c r="F49" s="21">
        <v>41773</v>
      </c>
      <c r="G49" s="22" t="s">
        <v>32</v>
      </c>
      <c r="H49" s="62">
        <f t="shared" si="0"/>
        <v>23</v>
      </c>
      <c r="I49" s="60" t="s">
        <v>1196</v>
      </c>
    </row>
    <row r="50" spans="1:9" ht="16.5" thickBot="1" x14ac:dyDescent="0.35">
      <c r="A50" s="20" t="s">
        <v>515</v>
      </c>
      <c r="B50" s="21">
        <v>41750</v>
      </c>
      <c r="C50" s="22" t="s">
        <v>455</v>
      </c>
      <c r="D50" s="23" t="s">
        <v>7</v>
      </c>
      <c r="E50" s="23" t="s">
        <v>8</v>
      </c>
      <c r="F50" s="21">
        <v>41771</v>
      </c>
      <c r="G50" s="22" t="s">
        <v>32</v>
      </c>
      <c r="H50" s="62">
        <f t="shared" si="0"/>
        <v>21</v>
      </c>
      <c r="I50" s="60" t="s">
        <v>1196</v>
      </c>
    </row>
    <row r="51" spans="1:9" ht="16.5" thickBot="1" x14ac:dyDescent="0.35">
      <c r="A51" s="20" t="s">
        <v>516</v>
      </c>
      <c r="B51" s="21">
        <v>41750</v>
      </c>
      <c r="C51" s="22" t="s">
        <v>455</v>
      </c>
      <c r="D51" s="23" t="s">
        <v>7</v>
      </c>
      <c r="E51" s="23" t="s">
        <v>67</v>
      </c>
      <c r="F51" s="21">
        <v>41778</v>
      </c>
      <c r="G51" s="22"/>
      <c r="H51" s="62">
        <f t="shared" si="0"/>
        <v>28</v>
      </c>
      <c r="I51" s="60" t="s">
        <v>1199</v>
      </c>
    </row>
    <row r="52" spans="1:9" ht="16.5" thickBot="1" x14ac:dyDescent="0.35">
      <c r="A52" s="20" t="s">
        <v>517</v>
      </c>
      <c r="B52" s="21">
        <v>41750</v>
      </c>
      <c r="C52" s="22" t="s">
        <v>455</v>
      </c>
      <c r="D52" s="23" t="s">
        <v>378</v>
      </c>
      <c r="E52" s="23" t="s">
        <v>8</v>
      </c>
      <c r="F52" s="21">
        <v>41771</v>
      </c>
      <c r="G52" s="22" t="s">
        <v>456</v>
      </c>
      <c r="H52" s="62">
        <f t="shared" si="0"/>
        <v>21</v>
      </c>
      <c r="I52" s="60" t="s">
        <v>1196</v>
      </c>
    </row>
    <row r="53" spans="1:9" ht="16.5" thickBot="1" x14ac:dyDescent="0.35">
      <c r="A53" s="20" t="s">
        <v>518</v>
      </c>
      <c r="B53" s="21">
        <v>41752</v>
      </c>
      <c r="C53" s="22" t="s">
        <v>455</v>
      </c>
      <c r="D53" s="23" t="s">
        <v>461</v>
      </c>
      <c r="E53" s="23" t="s">
        <v>8</v>
      </c>
      <c r="F53" s="21">
        <v>41781</v>
      </c>
      <c r="G53" s="22" t="s">
        <v>86</v>
      </c>
      <c r="H53" s="62">
        <f t="shared" si="0"/>
        <v>29</v>
      </c>
      <c r="I53" s="60" t="s">
        <v>1196</v>
      </c>
    </row>
    <row r="54" spans="1:9" ht="16.5" thickBot="1" x14ac:dyDescent="0.35">
      <c r="A54" s="20" t="s">
        <v>519</v>
      </c>
      <c r="B54" s="21">
        <v>41758</v>
      </c>
      <c r="C54" s="22" t="s">
        <v>455</v>
      </c>
      <c r="D54" s="23" t="s">
        <v>7</v>
      </c>
      <c r="E54" s="23" t="s">
        <v>67</v>
      </c>
      <c r="F54" s="21">
        <v>41778</v>
      </c>
      <c r="G54" s="22"/>
      <c r="H54" s="62">
        <f t="shared" si="0"/>
        <v>20</v>
      </c>
      <c r="I54" s="60" t="s">
        <v>1196</v>
      </c>
    </row>
    <row r="55" spans="1:9" ht="30.75" thickBot="1" x14ac:dyDescent="0.35">
      <c r="A55" s="20" t="s">
        <v>520</v>
      </c>
      <c r="B55" s="21">
        <v>41766</v>
      </c>
      <c r="C55" s="22" t="s">
        <v>455</v>
      </c>
      <c r="D55" s="23" t="s">
        <v>19</v>
      </c>
      <c r="E55" s="23" t="s">
        <v>8</v>
      </c>
      <c r="F55" s="21">
        <v>41796</v>
      </c>
      <c r="G55" s="22" t="s">
        <v>86</v>
      </c>
      <c r="H55" s="62">
        <f t="shared" si="0"/>
        <v>30</v>
      </c>
      <c r="I55" s="60" t="s">
        <v>1196</v>
      </c>
    </row>
    <row r="56" spans="1:9" ht="16.5" thickBot="1" x14ac:dyDescent="0.35">
      <c r="A56" s="20" t="s">
        <v>521</v>
      </c>
      <c r="B56" s="21">
        <v>41771</v>
      </c>
      <c r="C56" s="22" t="s">
        <v>455</v>
      </c>
      <c r="D56" s="23" t="s">
        <v>522</v>
      </c>
      <c r="E56" s="23" t="s">
        <v>8</v>
      </c>
      <c r="F56" s="21">
        <v>41792</v>
      </c>
      <c r="G56" s="22" t="s">
        <v>505</v>
      </c>
      <c r="H56" s="62">
        <f t="shared" si="0"/>
        <v>21</v>
      </c>
      <c r="I56" s="60" t="s">
        <v>1198</v>
      </c>
    </row>
    <row r="57" spans="1:9" ht="16.5" thickBot="1" x14ac:dyDescent="0.35">
      <c r="A57" s="20" t="s">
        <v>523</v>
      </c>
      <c r="B57" s="21">
        <v>41772</v>
      </c>
      <c r="C57" s="22" t="s">
        <v>455</v>
      </c>
      <c r="D57" s="23" t="s">
        <v>524</v>
      </c>
      <c r="E57" s="23" t="s">
        <v>8</v>
      </c>
      <c r="F57" s="21">
        <v>41864</v>
      </c>
      <c r="G57" s="22" t="s">
        <v>32</v>
      </c>
      <c r="H57" s="62">
        <f t="shared" si="0"/>
        <v>92</v>
      </c>
      <c r="I57" s="60" t="s">
        <v>1196</v>
      </c>
    </row>
    <row r="58" spans="1:9" ht="16.5" thickBot="1" x14ac:dyDescent="0.35">
      <c r="A58" s="20" t="s">
        <v>525</v>
      </c>
      <c r="B58" s="21">
        <v>41775</v>
      </c>
      <c r="C58" s="22" t="s">
        <v>455</v>
      </c>
      <c r="D58" s="23" t="s">
        <v>17</v>
      </c>
      <c r="E58" s="23" t="s">
        <v>8</v>
      </c>
      <c r="F58" s="21">
        <v>41787</v>
      </c>
      <c r="G58" s="22" t="s">
        <v>32</v>
      </c>
      <c r="H58" s="62">
        <f t="shared" si="0"/>
        <v>12</v>
      </c>
      <c r="I58" s="60" t="s">
        <v>1196</v>
      </c>
    </row>
    <row r="59" spans="1:9" ht="30.75" thickBot="1" x14ac:dyDescent="0.35">
      <c r="A59" s="20" t="s">
        <v>526</v>
      </c>
      <c r="B59" s="21">
        <v>41778</v>
      </c>
      <c r="C59" s="22" t="s">
        <v>455</v>
      </c>
      <c r="D59" s="23" t="s">
        <v>19</v>
      </c>
      <c r="E59" s="23" t="s">
        <v>8</v>
      </c>
      <c r="F59" s="21">
        <v>41795</v>
      </c>
      <c r="G59" s="22" t="s">
        <v>86</v>
      </c>
      <c r="H59" s="62">
        <f t="shared" si="0"/>
        <v>17</v>
      </c>
      <c r="I59" s="60" t="s">
        <v>1196</v>
      </c>
    </row>
    <row r="60" spans="1:9" ht="16.5" thickBot="1" x14ac:dyDescent="0.35">
      <c r="A60" s="20" t="s">
        <v>527</v>
      </c>
      <c r="B60" s="21">
        <v>41778</v>
      </c>
      <c r="C60" s="22" t="s">
        <v>455</v>
      </c>
      <c r="D60" s="23" t="s">
        <v>7</v>
      </c>
      <c r="E60" s="23" t="s">
        <v>8</v>
      </c>
      <c r="F60" s="21">
        <v>41788</v>
      </c>
      <c r="G60" s="22" t="s">
        <v>492</v>
      </c>
      <c r="H60" s="62">
        <f t="shared" si="0"/>
        <v>10</v>
      </c>
      <c r="I60" s="60" t="s">
        <v>1199</v>
      </c>
    </row>
    <row r="61" spans="1:9" ht="16.5" thickBot="1" x14ac:dyDescent="0.35">
      <c r="A61" s="20" t="s">
        <v>528</v>
      </c>
      <c r="B61" s="21">
        <v>41778</v>
      </c>
      <c r="C61" s="22" t="s">
        <v>455</v>
      </c>
      <c r="D61" s="23" t="s">
        <v>17</v>
      </c>
      <c r="E61" s="23" t="s">
        <v>462</v>
      </c>
      <c r="F61" s="21">
        <v>41815</v>
      </c>
      <c r="G61" s="22"/>
      <c r="H61" s="62">
        <f t="shared" si="0"/>
        <v>37</v>
      </c>
      <c r="I61" s="60" t="s">
        <v>1196</v>
      </c>
    </row>
    <row r="62" spans="1:9" ht="16.5" thickBot="1" x14ac:dyDescent="0.35">
      <c r="A62" s="20" t="s">
        <v>529</v>
      </c>
      <c r="B62" s="21">
        <v>41781</v>
      </c>
      <c r="C62" s="22" t="s">
        <v>455</v>
      </c>
      <c r="D62" s="23" t="s">
        <v>530</v>
      </c>
      <c r="E62" s="23" t="s">
        <v>68</v>
      </c>
      <c r="F62" s="21">
        <v>41807</v>
      </c>
      <c r="G62" s="22"/>
      <c r="H62" s="62">
        <f t="shared" si="0"/>
        <v>26</v>
      </c>
      <c r="I62" s="60" t="s">
        <v>1196</v>
      </c>
    </row>
    <row r="63" spans="1:9" ht="16.5" thickBot="1" x14ac:dyDescent="0.35">
      <c r="A63" s="20" t="s">
        <v>531</v>
      </c>
      <c r="B63" s="21">
        <v>41781</v>
      </c>
      <c r="C63" s="22" t="s">
        <v>455</v>
      </c>
      <c r="D63" s="23" t="s">
        <v>7</v>
      </c>
      <c r="E63" s="23" t="s">
        <v>8</v>
      </c>
      <c r="F63" s="21">
        <v>41913</v>
      </c>
      <c r="G63" s="22" t="s">
        <v>86</v>
      </c>
      <c r="H63" s="62">
        <f t="shared" si="0"/>
        <v>132</v>
      </c>
      <c r="I63" s="60" t="s">
        <v>1196</v>
      </c>
    </row>
    <row r="64" spans="1:9" ht="16.5" thickBot="1" x14ac:dyDescent="0.35">
      <c r="A64" s="20" t="s">
        <v>532</v>
      </c>
      <c r="B64" s="21">
        <v>41787</v>
      </c>
      <c r="C64" s="22" t="s">
        <v>455</v>
      </c>
      <c r="D64" s="23" t="s">
        <v>17</v>
      </c>
      <c r="E64" s="23" t="s">
        <v>8</v>
      </c>
      <c r="F64" s="21">
        <v>41808</v>
      </c>
      <c r="G64" s="22" t="s">
        <v>505</v>
      </c>
      <c r="H64" s="62">
        <f t="shared" si="0"/>
        <v>21</v>
      </c>
      <c r="I64" s="60" t="s">
        <v>1199</v>
      </c>
    </row>
    <row r="65" spans="1:9" ht="16.5" thickBot="1" x14ac:dyDescent="0.35">
      <c r="A65" s="20" t="s">
        <v>533</v>
      </c>
      <c r="B65" s="21">
        <v>41787</v>
      </c>
      <c r="C65" s="22" t="s">
        <v>504</v>
      </c>
      <c r="D65" s="23" t="s">
        <v>7</v>
      </c>
      <c r="E65" s="23" t="s">
        <v>8</v>
      </c>
      <c r="F65" s="21">
        <v>41827</v>
      </c>
      <c r="G65" s="22" t="s">
        <v>505</v>
      </c>
      <c r="H65" s="62">
        <f t="shared" si="0"/>
        <v>40</v>
      </c>
      <c r="I65" s="60" t="s">
        <v>1196</v>
      </c>
    </row>
    <row r="66" spans="1:9" ht="16.5" thickBot="1" x14ac:dyDescent="0.35">
      <c r="A66" s="20" t="s">
        <v>534</v>
      </c>
      <c r="B66" s="21">
        <v>41787</v>
      </c>
      <c r="C66" s="22" t="s">
        <v>455</v>
      </c>
      <c r="D66" s="23" t="s">
        <v>7</v>
      </c>
      <c r="E66" s="23" t="s">
        <v>8</v>
      </c>
      <c r="F66" s="21">
        <v>41810</v>
      </c>
      <c r="G66" s="22" t="s">
        <v>456</v>
      </c>
      <c r="H66" s="62">
        <f t="shared" si="0"/>
        <v>23</v>
      </c>
      <c r="I66" s="60" t="s">
        <v>1196</v>
      </c>
    </row>
    <row r="67" spans="1:9" ht="16.5" thickBot="1" x14ac:dyDescent="0.35">
      <c r="A67" s="20" t="s">
        <v>535</v>
      </c>
      <c r="B67" s="21">
        <v>41789</v>
      </c>
      <c r="C67" s="22" t="s">
        <v>504</v>
      </c>
      <c r="D67" s="23" t="s">
        <v>536</v>
      </c>
      <c r="E67" s="23" t="s">
        <v>8</v>
      </c>
      <c r="F67" s="21">
        <v>42262</v>
      </c>
      <c r="G67" s="22"/>
      <c r="H67" s="62">
        <f t="shared" si="0"/>
        <v>473</v>
      </c>
      <c r="I67" s="60" t="s">
        <v>1196</v>
      </c>
    </row>
    <row r="68" spans="1:9" ht="16.5" thickBot="1" x14ac:dyDescent="0.35">
      <c r="A68" s="20" t="s">
        <v>537</v>
      </c>
      <c r="B68" s="21">
        <v>41792</v>
      </c>
      <c r="C68" s="22" t="s">
        <v>455</v>
      </c>
      <c r="D68" s="23" t="s">
        <v>7</v>
      </c>
      <c r="E68" s="23" t="s">
        <v>8</v>
      </c>
      <c r="F68" s="21">
        <v>41818</v>
      </c>
      <c r="G68" s="22" t="s">
        <v>468</v>
      </c>
      <c r="H68" s="62">
        <f t="shared" ref="H68:H134" si="1">F68-B68</f>
        <v>26</v>
      </c>
      <c r="I68" s="60" t="s">
        <v>1196</v>
      </c>
    </row>
    <row r="69" spans="1:9" ht="30.75" thickBot="1" x14ac:dyDescent="0.35">
      <c r="A69" s="20" t="s">
        <v>538</v>
      </c>
      <c r="B69" s="21">
        <v>41789</v>
      </c>
      <c r="C69" s="22" t="s">
        <v>504</v>
      </c>
      <c r="D69" s="23" t="s">
        <v>539</v>
      </c>
      <c r="E69" s="23" t="s">
        <v>8</v>
      </c>
      <c r="F69" s="21">
        <v>41823</v>
      </c>
      <c r="G69" s="22" t="s">
        <v>148</v>
      </c>
      <c r="H69" s="62">
        <f t="shared" si="1"/>
        <v>34</v>
      </c>
      <c r="I69" s="60" t="s">
        <v>1196</v>
      </c>
    </row>
    <row r="70" spans="1:9" ht="16.5" thickBot="1" x14ac:dyDescent="0.35">
      <c r="A70" s="20" t="s">
        <v>540</v>
      </c>
      <c r="B70" s="21">
        <v>41789</v>
      </c>
      <c r="C70" s="22" t="s">
        <v>455</v>
      </c>
      <c r="D70" s="23" t="s">
        <v>378</v>
      </c>
      <c r="E70" s="23" t="s">
        <v>8</v>
      </c>
      <c r="F70" s="21">
        <v>41808</v>
      </c>
      <c r="G70" s="22" t="s">
        <v>456</v>
      </c>
      <c r="H70" s="62">
        <f t="shared" si="1"/>
        <v>19</v>
      </c>
      <c r="I70" s="60" t="s">
        <v>1196</v>
      </c>
    </row>
    <row r="71" spans="1:9" ht="16.5" thickBot="1" x14ac:dyDescent="0.35">
      <c r="A71" s="20" t="s">
        <v>541</v>
      </c>
      <c r="B71" s="21">
        <v>41789</v>
      </c>
      <c r="C71" s="22" t="s">
        <v>455</v>
      </c>
      <c r="D71" s="23" t="s">
        <v>7</v>
      </c>
      <c r="E71" s="23" t="s">
        <v>8</v>
      </c>
      <c r="F71" s="21">
        <v>41838</v>
      </c>
      <c r="G71" s="22" t="s">
        <v>86</v>
      </c>
      <c r="H71" s="62">
        <f t="shared" si="1"/>
        <v>49</v>
      </c>
      <c r="I71" s="60" t="s">
        <v>1196</v>
      </c>
    </row>
    <row r="72" spans="1:9" ht="16.5" thickBot="1" x14ac:dyDescent="0.35">
      <c r="A72" s="20" t="s">
        <v>542</v>
      </c>
      <c r="B72" s="21">
        <v>41794</v>
      </c>
      <c r="C72" s="22" t="s">
        <v>455</v>
      </c>
      <c r="D72" s="23" t="s">
        <v>7</v>
      </c>
      <c r="E72" s="23" t="s">
        <v>462</v>
      </c>
      <c r="F72" s="21">
        <v>41813</v>
      </c>
      <c r="G72" s="22"/>
      <c r="H72" s="62">
        <f t="shared" si="1"/>
        <v>19</v>
      </c>
      <c r="I72" s="60" t="s">
        <v>1196</v>
      </c>
    </row>
    <row r="73" spans="1:9" ht="16.5" thickBot="1" x14ac:dyDescent="0.35">
      <c r="A73" s="20" t="s">
        <v>543</v>
      </c>
      <c r="B73" s="21">
        <v>41733</v>
      </c>
      <c r="C73" s="22" t="s">
        <v>455</v>
      </c>
      <c r="D73" s="23" t="s">
        <v>378</v>
      </c>
      <c r="E73" s="23" t="s">
        <v>8</v>
      </c>
      <c r="F73" s="21">
        <v>41813</v>
      </c>
      <c r="G73" s="22" t="s">
        <v>23</v>
      </c>
      <c r="H73" s="62">
        <f t="shared" si="1"/>
        <v>80</v>
      </c>
      <c r="I73" s="60" t="s">
        <v>1196</v>
      </c>
    </row>
    <row r="74" spans="1:9" ht="30.75" thickBot="1" x14ac:dyDescent="0.35">
      <c r="A74" s="20" t="s">
        <v>544</v>
      </c>
      <c r="B74" s="21">
        <v>41794</v>
      </c>
      <c r="C74" s="22" t="s">
        <v>455</v>
      </c>
      <c r="D74" s="23" t="s">
        <v>19</v>
      </c>
      <c r="E74" s="23" t="s">
        <v>8</v>
      </c>
      <c r="F74" s="21">
        <v>41808</v>
      </c>
      <c r="G74" s="22" t="s">
        <v>32</v>
      </c>
      <c r="H74" s="62">
        <f t="shared" si="1"/>
        <v>14</v>
      </c>
      <c r="I74" s="60" t="s">
        <v>1199</v>
      </c>
    </row>
    <row r="75" spans="1:9" ht="16.5" thickBot="1" x14ac:dyDescent="0.35">
      <c r="A75" s="18" t="s">
        <v>448</v>
      </c>
      <c r="B75" s="15" t="s">
        <v>449</v>
      </c>
      <c r="C75" s="15" t="s">
        <v>3</v>
      </c>
      <c r="D75" s="19" t="s">
        <v>450</v>
      </c>
      <c r="E75" s="19" t="s">
        <v>82</v>
      </c>
      <c r="F75" s="15" t="s">
        <v>451</v>
      </c>
      <c r="G75" s="15" t="s">
        <v>452</v>
      </c>
      <c r="H75" s="61" t="s">
        <v>453</v>
      </c>
      <c r="I75" s="59" t="s">
        <v>1195</v>
      </c>
    </row>
    <row r="76" spans="1:9" ht="16.5" thickBot="1" x14ac:dyDescent="0.35">
      <c r="A76" s="20" t="s">
        <v>545</v>
      </c>
      <c r="B76" s="21">
        <v>41802</v>
      </c>
      <c r="C76" s="22" t="s">
        <v>455</v>
      </c>
      <c r="D76" s="23" t="s">
        <v>546</v>
      </c>
      <c r="E76" s="23" t="s">
        <v>8</v>
      </c>
      <c r="F76" s="21">
        <v>41814</v>
      </c>
      <c r="G76" s="22" t="s">
        <v>456</v>
      </c>
      <c r="H76" s="62">
        <f t="shared" si="1"/>
        <v>12</v>
      </c>
      <c r="I76" s="60" t="s">
        <v>1199</v>
      </c>
    </row>
    <row r="77" spans="1:9" ht="16.5" thickBot="1" x14ac:dyDescent="0.35">
      <c r="A77" s="20" t="s">
        <v>547</v>
      </c>
      <c r="B77" s="21">
        <v>41802</v>
      </c>
      <c r="C77" s="22" t="s">
        <v>455</v>
      </c>
      <c r="D77" s="23" t="s">
        <v>7</v>
      </c>
      <c r="E77" s="23" t="s">
        <v>8</v>
      </c>
      <c r="F77" s="21">
        <v>41815</v>
      </c>
      <c r="G77" s="22" t="s">
        <v>456</v>
      </c>
      <c r="H77" s="62">
        <f t="shared" si="1"/>
        <v>13</v>
      </c>
      <c r="I77" s="60" t="s">
        <v>1196</v>
      </c>
    </row>
    <row r="78" spans="1:9" ht="16.5" thickBot="1" x14ac:dyDescent="0.35">
      <c r="A78" s="20" t="s">
        <v>548</v>
      </c>
      <c r="B78" s="21">
        <v>41806</v>
      </c>
      <c r="C78" s="22" t="s">
        <v>455</v>
      </c>
      <c r="D78" s="23" t="s">
        <v>7</v>
      </c>
      <c r="E78" s="23" t="s">
        <v>67</v>
      </c>
      <c r="F78" s="21">
        <v>41838</v>
      </c>
      <c r="G78" s="22"/>
      <c r="H78" s="62">
        <f t="shared" si="1"/>
        <v>32</v>
      </c>
      <c r="I78" s="60" t="s">
        <v>1196</v>
      </c>
    </row>
    <row r="79" spans="1:9" ht="16.5" thickBot="1" x14ac:dyDescent="0.35">
      <c r="A79" s="20" t="s">
        <v>549</v>
      </c>
      <c r="B79" s="21">
        <v>41806</v>
      </c>
      <c r="C79" s="22" t="s">
        <v>455</v>
      </c>
      <c r="D79" s="23" t="s">
        <v>378</v>
      </c>
      <c r="E79" s="23" t="s">
        <v>8</v>
      </c>
      <c r="F79" s="21">
        <v>41823</v>
      </c>
      <c r="G79" s="22" t="s">
        <v>456</v>
      </c>
      <c r="H79" s="62">
        <f t="shared" si="1"/>
        <v>17</v>
      </c>
      <c r="I79" s="60" t="s">
        <v>1196</v>
      </c>
    </row>
    <row r="80" spans="1:9" ht="16.5" thickBot="1" x14ac:dyDescent="0.35">
      <c r="A80" s="20" t="s">
        <v>550</v>
      </c>
      <c r="B80" s="21">
        <v>41806</v>
      </c>
      <c r="C80" s="22" t="s">
        <v>455</v>
      </c>
      <c r="D80" s="23" t="s">
        <v>17</v>
      </c>
      <c r="E80" s="23" t="s">
        <v>8</v>
      </c>
      <c r="F80" s="21">
        <v>41850</v>
      </c>
      <c r="G80" s="22" t="s">
        <v>86</v>
      </c>
      <c r="H80" s="62">
        <f t="shared" si="1"/>
        <v>44</v>
      </c>
      <c r="I80" s="60" t="s">
        <v>1196</v>
      </c>
    </row>
    <row r="81" spans="1:9" ht="16.5" thickBot="1" x14ac:dyDescent="0.35">
      <c r="A81" s="20" t="s">
        <v>551</v>
      </c>
      <c r="B81" s="21">
        <v>41803</v>
      </c>
      <c r="C81" s="22" t="s">
        <v>455</v>
      </c>
      <c r="D81" s="23" t="s">
        <v>552</v>
      </c>
      <c r="E81" s="23" t="s">
        <v>8</v>
      </c>
      <c r="F81" s="21">
        <v>41821</v>
      </c>
      <c r="G81" s="22" t="s">
        <v>32</v>
      </c>
      <c r="H81" s="62">
        <f t="shared" si="1"/>
        <v>18</v>
      </c>
      <c r="I81" s="60" t="s">
        <v>1196</v>
      </c>
    </row>
    <row r="82" spans="1:9" ht="16.5" thickBot="1" x14ac:dyDescent="0.35">
      <c r="A82" s="20" t="s">
        <v>553</v>
      </c>
      <c r="B82" s="21">
        <v>41808</v>
      </c>
      <c r="C82" s="22" t="s">
        <v>455</v>
      </c>
      <c r="D82" s="23" t="s">
        <v>7</v>
      </c>
      <c r="E82" s="23" t="s">
        <v>8</v>
      </c>
      <c r="F82" s="21">
        <v>41822</v>
      </c>
      <c r="G82" s="22" t="s">
        <v>456</v>
      </c>
      <c r="H82" s="62">
        <f t="shared" si="1"/>
        <v>14</v>
      </c>
      <c r="I82" s="60" t="s">
        <v>1196</v>
      </c>
    </row>
    <row r="83" spans="1:9" ht="16.5" thickBot="1" x14ac:dyDescent="0.35">
      <c r="A83" s="20" t="s">
        <v>554</v>
      </c>
      <c r="B83" s="21">
        <v>41817</v>
      </c>
      <c r="C83" s="22" t="s">
        <v>455</v>
      </c>
      <c r="D83" s="23" t="s">
        <v>17</v>
      </c>
      <c r="E83" s="23" t="s">
        <v>67</v>
      </c>
      <c r="F83" s="21">
        <v>41837</v>
      </c>
      <c r="G83" s="22"/>
      <c r="H83" s="62">
        <f t="shared" si="1"/>
        <v>20</v>
      </c>
      <c r="I83" s="60" t="s">
        <v>1196</v>
      </c>
    </row>
    <row r="84" spans="1:9" ht="16.5" thickBot="1" x14ac:dyDescent="0.35">
      <c r="A84" s="20" t="s">
        <v>555</v>
      </c>
      <c r="B84" s="21">
        <v>41823</v>
      </c>
      <c r="C84" s="22" t="s">
        <v>455</v>
      </c>
      <c r="D84" s="23" t="s">
        <v>17</v>
      </c>
      <c r="E84" s="23" t="s">
        <v>462</v>
      </c>
      <c r="F84" s="21">
        <v>41837</v>
      </c>
      <c r="G84" s="22"/>
      <c r="H84" s="62">
        <f t="shared" si="1"/>
        <v>14</v>
      </c>
      <c r="I84" s="60" t="s">
        <v>1196</v>
      </c>
    </row>
    <row r="85" spans="1:9" ht="16.5" thickBot="1" x14ac:dyDescent="0.35">
      <c r="A85" s="20" t="s">
        <v>556</v>
      </c>
      <c r="B85" s="21">
        <v>41831</v>
      </c>
      <c r="C85" s="22" t="s">
        <v>455</v>
      </c>
      <c r="D85" s="23" t="s">
        <v>17</v>
      </c>
      <c r="E85" s="23" t="s">
        <v>67</v>
      </c>
      <c r="F85" s="21">
        <v>41859</v>
      </c>
      <c r="G85" s="22"/>
      <c r="H85" s="62">
        <f t="shared" si="1"/>
        <v>28</v>
      </c>
      <c r="I85" s="60" t="s">
        <v>1196</v>
      </c>
    </row>
    <row r="86" spans="1:9" ht="30.75" thickBot="1" x14ac:dyDescent="0.35">
      <c r="A86" s="20" t="s">
        <v>557</v>
      </c>
      <c r="B86" s="21">
        <v>41834</v>
      </c>
      <c r="C86" s="22" t="s">
        <v>504</v>
      </c>
      <c r="D86" s="23" t="s">
        <v>19</v>
      </c>
      <c r="E86" s="23" t="s">
        <v>8</v>
      </c>
      <c r="F86" s="21">
        <v>41856</v>
      </c>
      <c r="G86" s="22"/>
      <c r="H86" s="62">
        <f t="shared" si="1"/>
        <v>22</v>
      </c>
      <c r="I86" s="60" t="s">
        <v>1196</v>
      </c>
    </row>
    <row r="87" spans="1:9" ht="16.5" thickBot="1" x14ac:dyDescent="0.35">
      <c r="A87" s="20" t="s">
        <v>558</v>
      </c>
      <c r="B87" s="21">
        <v>41834</v>
      </c>
      <c r="C87" s="22" t="s">
        <v>455</v>
      </c>
      <c r="D87" s="23" t="s">
        <v>7</v>
      </c>
      <c r="E87" s="23" t="s">
        <v>8</v>
      </c>
      <c r="F87" s="21">
        <v>41856</v>
      </c>
      <c r="G87" s="22" t="s">
        <v>456</v>
      </c>
      <c r="H87" s="62">
        <f t="shared" si="1"/>
        <v>22</v>
      </c>
      <c r="I87" s="60" t="s">
        <v>1196</v>
      </c>
    </row>
    <row r="88" spans="1:9" ht="16.5" thickBot="1" x14ac:dyDescent="0.35">
      <c r="A88" s="20" t="s">
        <v>559</v>
      </c>
      <c r="B88" s="21">
        <v>41834</v>
      </c>
      <c r="C88" s="22" t="s">
        <v>504</v>
      </c>
      <c r="D88" s="23" t="s">
        <v>17</v>
      </c>
      <c r="E88" s="23" t="s">
        <v>8</v>
      </c>
      <c r="F88" s="21">
        <v>41964</v>
      </c>
      <c r="G88" s="22"/>
      <c r="H88" s="62">
        <f t="shared" si="1"/>
        <v>130</v>
      </c>
      <c r="I88" s="60" t="s">
        <v>1196</v>
      </c>
    </row>
    <row r="89" spans="1:9" ht="16.5" thickBot="1" x14ac:dyDescent="0.35">
      <c r="A89" s="20" t="s">
        <v>560</v>
      </c>
      <c r="B89" s="21">
        <v>41834</v>
      </c>
      <c r="C89" s="22" t="s">
        <v>455</v>
      </c>
      <c r="D89" s="23" t="s">
        <v>7</v>
      </c>
      <c r="E89" s="23" t="s">
        <v>8</v>
      </c>
      <c r="F89" s="21">
        <v>41848</v>
      </c>
      <c r="G89" s="22" t="s">
        <v>468</v>
      </c>
      <c r="H89" s="62">
        <f t="shared" si="1"/>
        <v>14</v>
      </c>
      <c r="I89" s="60" t="s">
        <v>1196</v>
      </c>
    </row>
    <row r="90" spans="1:9" ht="16.5" thickBot="1" x14ac:dyDescent="0.35">
      <c r="A90" s="20" t="s">
        <v>561</v>
      </c>
      <c r="B90" s="21">
        <v>41834</v>
      </c>
      <c r="C90" s="22" t="s">
        <v>455</v>
      </c>
      <c r="D90" s="23" t="s">
        <v>7</v>
      </c>
      <c r="E90" s="23" t="s">
        <v>8</v>
      </c>
      <c r="F90" s="21">
        <v>41862</v>
      </c>
      <c r="G90" s="22" t="s">
        <v>32</v>
      </c>
      <c r="H90" s="62">
        <f t="shared" si="1"/>
        <v>28</v>
      </c>
      <c r="I90" s="60" t="s">
        <v>1198</v>
      </c>
    </row>
    <row r="91" spans="1:9" ht="16.5" thickBot="1" x14ac:dyDescent="0.35">
      <c r="A91" s="20" t="s">
        <v>562</v>
      </c>
      <c r="B91" s="21">
        <v>41834</v>
      </c>
      <c r="C91" s="22" t="s">
        <v>455</v>
      </c>
      <c r="D91" s="23" t="s">
        <v>7</v>
      </c>
      <c r="E91" s="23" t="s">
        <v>8</v>
      </c>
      <c r="F91" s="21">
        <v>41862</v>
      </c>
      <c r="G91" s="22" t="s">
        <v>505</v>
      </c>
      <c r="H91" s="62">
        <f t="shared" si="1"/>
        <v>28</v>
      </c>
      <c r="I91" s="60" t="s">
        <v>1198</v>
      </c>
    </row>
    <row r="92" spans="1:9" ht="16.5" thickBot="1" x14ac:dyDescent="0.35">
      <c r="A92" s="20" t="s">
        <v>563</v>
      </c>
      <c r="B92" s="21">
        <v>41838</v>
      </c>
      <c r="C92" s="22" t="s">
        <v>455</v>
      </c>
      <c r="D92" s="23" t="s">
        <v>458</v>
      </c>
      <c r="E92" s="23" t="s">
        <v>67</v>
      </c>
      <c r="F92" s="21">
        <v>41852</v>
      </c>
      <c r="G92" s="22"/>
      <c r="H92" s="62">
        <f t="shared" si="1"/>
        <v>14</v>
      </c>
      <c r="I92" s="60" t="s">
        <v>1196</v>
      </c>
    </row>
    <row r="93" spans="1:9" ht="16.5" thickBot="1" x14ac:dyDescent="0.35">
      <c r="A93" s="20" t="s">
        <v>564</v>
      </c>
      <c r="B93" s="21">
        <v>41843</v>
      </c>
      <c r="C93" s="22" t="s">
        <v>455</v>
      </c>
      <c r="D93" s="23" t="s">
        <v>565</v>
      </c>
      <c r="E93" s="23" t="s">
        <v>68</v>
      </c>
      <c r="F93" s="21">
        <v>41859</v>
      </c>
      <c r="G93" s="22"/>
      <c r="H93" s="62">
        <f t="shared" si="1"/>
        <v>16</v>
      </c>
      <c r="I93" s="60" t="s">
        <v>1196</v>
      </c>
    </row>
    <row r="94" spans="1:9" ht="16.5" thickBot="1" x14ac:dyDescent="0.35">
      <c r="A94" s="20" t="s">
        <v>566</v>
      </c>
      <c r="B94" s="21">
        <v>41843</v>
      </c>
      <c r="C94" s="22" t="s">
        <v>504</v>
      </c>
      <c r="D94" s="23" t="s">
        <v>17</v>
      </c>
      <c r="E94" s="23" t="s">
        <v>68</v>
      </c>
      <c r="F94" s="21">
        <v>42265</v>
      </c>
      <c r="G94" s="22"/>
      <c r="H94" s="62">
        <f t="shared" si="1"/>
        <v>422</v>
      </c>
      <c r="I94" s="60" t="s">
        <v>1196</v>
      </c>
    </row>
    <row r="95" spans="1:9" ht="16.5" thickBot="1" x14ac:dyDescent="0.35">
      <c r="A95" s="20" t="s">
        <v>567</v>
      </c>
      <c r="B95" s="21">
        <v>41844</v>
      </c>
      <c r="C95" s="22" t="s">
        <v>455</v>
      </c>
      <c r="D95" s="23" t="s">
        <v>568</v>
      </c>
      <c r="E95" s="23" t="s">
        <v>68</v>
      </c>
      <c r="F95" s="21">
        <v>41936</v>
      </c>
      <c r="G95" s="22"/>
      <c r="H95" s="62">
        <f t="shared" si="1"/>
        <v>92</v>
      </c>
      <c r="I95" s="60" t="s">
        <v>1198</v>
      </c>
    </row>
    <row r="96" spans="1:9" ht="16.5" thickBot="1" x14ac:dyDescent="0.35">
      <c r="A96" s="20" t="s">
        <v>569</v>
      </c>
      <c r="B96" s="21">
        <v>41844</v>
      </c>
      <c r="C96" s="22" t="s">
        <v>455</v>
      </c>
      <c r="D96" s="23" t="s">
        <v>530</v>
      </c>
      <c r="E96" s="23" t="s">
        <v>8</v>
      </c>
      <c r="F96" s="21">
        <v>41884</v>
      </c>
      <c r="G96" s="22" t="s">
        <v>32</v>
      </c>
      <c r="H96" s="62">
        <f t="shared" si="1"/>
        <v>40</v>
      </c>
      <c r="I96" s="60" t="s">
        <v>1197</v>
      </c>
    </row>
    <row r="97" spans="1:9" ht="16.5" thickBot="1" x14ac:dyDescent="0.35">
      <c r="A97" s="20" t="s">
        <v>570</v>
      </c>
      <c r="B97" s="21">
        <v>41849</v>
      </c>
      <c r="C97" s="22" t="s">
        <v>504</v>
      </c>
      <c r="D97" s="23" t="s">
        <v>17</v>
      </c>
      <c r="E97" s="23" t="s">
        <v>8</v>
      </c>
      <c r="F97" s="21">
        <v>41880</v>
      </c>
      <c r="G97" s="22"/>
      <c r="H97" s="62">
        <f t="shared" si="1"/>
        <v>31</v>
      </c>
      <c r="I97" s="60" t="s">
        <v>1196</v>
      </c>
    </row>
    <row r="98" spans="1:9" ht="16.5" thickBot="1" x14ac:dyDescent="0.35">
      <c r="A98" s="20" t="s">
        <v>571</v>
      </c>
      <c r="B98" s="21">
        <v>41849</v>
      </c>
      <c r="C98" s="22" t="s">
        <v>455</v>
      </c>
      <c r="D98" s="23" t="s">
        <v>17</v>
      </c>
      <c r="E98" s="23" t="s">
        <v>67</v>
      </c>
      <c r="F98" s="21">
        <v>41868</v>
      </c>
      <c r="G98" s="22"/>
      <c r="H98" s="62">
        <f t="shared" si="1"/>
        <v>19</v>
      </c>
      <c r="I98" s="60" t="s">
        <v>1196</v>
      </c>
    </row>
    <row r="99" spans="1:9" ht="16.5" thickBot="1" x14ac:dyDescent="0.35">
      <c r="A99" s="20" t="s">
        <v>572</v>
      </c>
      <c r="B99" s="21">
        <v>41849</v>
      </c>
      <c r="C99" s="22" t="s">
        <v>455</v>
      </c>
      <c r="D99" s="23" t="s">
        <v>17</v>
      </c>
      <c r="E99" s="23" t="s">
        <v>8</v>
      </c>
      <c r="F99" s="21">
        <v>41872</v>
      </c>
      <c r="G99" s="22" t="s">
        <v>86</v>
      </c>
      <c r="H99" s="62">
        <f t="shared" si="1"/>
        <v>23</v>
      </c>
      <c r="I99" s="60" t="s">
        <v>1196</v>
      </c>
    </row>
    <row r="100" spans="1:9" ht="16.5" thickBot="1" x14ac:dyDescent="0.35">
      <c r="A100" s="20" t="s">
        <v>573</v>
      </c>
      <c r="B100" s="21">
        <v>41852</v>
      </c>
      <c r="C100" s="22" t="s">
        <v>455</v>
      </c>
      <c r="D100" s="23" t="s">
        <v>17</v>
      </c>
      <c r="E100" s="23" t="s">
        <v>8</v>
      </c>
      <c r="F100" s="21">
        <v>41893</v>
      </c>
      <c r="G100" s="22" t="s">
        <v>505</v>
      </c>
      <c r="H100" s="62">
        <f t="shared" si="1"/>
        <v>41</v>
      </c>
      <c r="I100" s="60" t="s">
        <v>1198</v>
      </c>
    </row>
    <row r="101" spans="1:9" ht="16.5" thickBot="1" x14ac:dyDescent="0.35">
      <c r="A101" s="20" t="s">
        <v>574</v>
      </c>
      <c r="B101" s="21">
        <v>41869</v>
      </c>
      <c r="C101" s="22" t="s">
        <v>455</v>
      </c>
      <c r="D101" s="23" t="s">
        <v>565</v>
      </c>
      <c r="E101" s="23" t="s">
        <v>8</v>
      </c>
      <c r="F101" s="21">
        <v>41904</v>
      </c>
      <c r="G101" s="22" t="s">
        <v>32</v>
      </c>
      <c r="H101" s="62">
        <f t="shared" si="1"/>
        <v>35</v>
      </c>
      <c r="I101" s="60" t="s">
        <v>1196</v>
      </c>
    </row>
    <row r="102" spans="1:9" ht="16.5" thickBot="1" x14ac:dyDescent="0.35">
      <c r="A102" s="20" t="s">
        <v>575</v>
      </c>
      <c r="B102" s="21">
        <v>41859</v>
      </c>
      <c r="C102" s="22" t="s">
        <v>455</v>
      </c>
      <c r="D102" s="23" t="s">
        <v>17</v>
      </c>
      <c r="E102" s="23" t="s">
        <v>8</v>
      </c>
      <c r="F102" s="21">
        <v>41890</v>
      </c>
      <c r="G102" s="22" t="s">
        <v>32</v>
      </c>
      <c r="H102" s="62">
        <f t="shared" si="1"/>
        <v>31</v>
      </c>
      <c r="I102" s="60" t="s">
        <v>1196</v>
      </c>
    </row>
    <row r="103" spans="1:9" ht="31.5" customHeight="1" thickBot="1" x14ac:dyDescent="0.35">
      <c r="A103" s="20" t="s">
        <v>576</v>
      </c>
      <c r="B103" s="21">
        <v>41859</v>
      </c>
      <c r="C103" s="22" t="s">
        <v>455</v>
      </c>
      <c r="D103" s="23" t="s">
        <v>7</v>
      </c>
      <c r="E103" s="23" t="s">
        <v>8</v>
      </c>
      <c r="F103" s="21">
        <v>41885</v>
      </c>
      <c r="G103" s="22" t="s">
        <v>86</v>
      </c>
      <c r="H103" s="62">
        <f t="shared" si="1"/>
        <v>26</v>
      </c>
      <c r="I103" s="60" t="s">
        <v>1196</v>
      </c>
    </row>
    <row r="104" spans="1:9" ht="16.5" thickBot="1" x14ac:dyDescent="0.35">
      <c r="A104" s="18" t="s">
        <v>448</v>
      </c>
      <c r="B104" s="15" t="s">
        <v>449</v>
      </c>
      <c r="C104" s="15" t="s">
        <v>3</v>
      </c>
      <c r="D104" s="19" t="s">
        <v>450</v>
      </c>
      <c r="E104" s="19" t="s">
        <v>82</v>
      </c>
      <c r="F104" s="15" t="s">
        <v>451</v>
      </c>
      <c r="G104" s="15" t="s">
        <v>452</v>
      </c>
      <c r="H104" s="15" t="s">
        <v>453</v>
      </c>
      <c r="I104" s="63" t="s">
        <v>1195</v>
      </c>
    </row>
    <row r="105" spans="1:9" ht="30.75" thickBot="1" x14ac:dyDescent="0.35">
      <c r="A105" s="20" t="s">
        <v>577</v>
      </c>
      <c r="B105" s="21">
        <v>41859</v>
      </c>
      <c r="C105" s="22" t="s">
        <v>455</v>
      </c>
      <c r="D105" s="23" t="s">
        <v>578</v>
      </c>
      <c r="E105" s="23" t="s">
        <v>8</v>
      </c>
      <c r="F105" s="21">
        <v>41893</v>
      </c>
      <c r="G105" s="22" t="s">
        <v>32</v>
      </c>
      <c r="H105" s="62">
        <f t="shared" si="1"/>
        <v>34</v>
      </c>
      <c r="I105" s="60" t="s">
        <v>1196</v>
      </c>
    </row>
    <row r="106" spans="1:9" ht="16.5" thickBot="1" x14ac:dyDescent="0.35">
      <c r="A106" s="20" t="s">
        <v>579</v>
      </c>
      <c r="B106" s="21">
        <v>41859</v>
      </c>
      <c r="C106" s="22" t="s">
        <v>455</v>
      </c>
      <c r="D106" s="23" t="s">
        <v>17</v>
      </c>
      <c r="E106" s="23" t="s">
        <v>8</v>
      </c>
      <c r="F106" s="21">
        <v>41879</v>
      </c>
      <c r="G106" s="22" t="s">
        <v>86</v>
      </c>
      <c r="H106" s="62">
        <f t="shared" si="1"/>
        <v>20</v>
      </c>
      <c r="I106" s="60" t="s">
        <v>1198</v>
      </c>
    </row>
    <row r="107" spans="1:9" ht="16.5" thickBot="1" x14ac:dyDescent="0.35">
      <c r="A107" s="20" t="s">
        <v>580</v>
      </c>
      <c r="B107" s="21">
        <v>41863</v>
      </c>
      <c r="C107" s="22" t="s">
        <v>455</v>
      </c>
      <c r="D107" s="23" t="s">
        <v>7</v>
      </c>
      <c r="E107" s="23" t="s">
        <v>67</v>
      </c>
      <c r="F107" s="21">
        <v>41876</v>
      </c>
      <c r="G107" s="22"/>
      <c r="H107" s="16">
        <f t="shared" si="1"/>
        <v>13</v>
      </c>
      <c r="I107" s="60" t="s">
        <v>1196</v>
      </c>
    </row>
    <row r="108" spans="1:9" ht="16.5" thickBot="1" x14ac:dyDescent="0.35">
      <c r="A108" s="20" t="s">
        <v>581</v>
      </c>
      <c r="B108" s="21">
        <v>41865</v>
      </c>
      <c r="C108" s="22" t="s">
        <v>455</v>
      </c>
      <c r="D108" s="23" t="s">
        <v>7</v>
      </c>
      <c r="E108" s="23" t="s">
        <v>8</v>
      </c>
      <c r="F108" s="21">
        <v>41891</v>
      </c>
      <c r="G108" s="22" t="s">
        <v>32</v>
      </c>
      <c r="H108" s="16">
        <f t="shared" si="1"/>
        <v>26</v>
      </c>
      <c r="I108" s="60" t="s">
        <v>1196</v>
      </c>
    </row>
    <row r="109" spans="1:9" ht="16.5" thickBot="1" x14ac:dyDescent="0.35">
      <c r="A109" s="20" t="s">
        <v>582</v>
      </c>
      <c r="B109" s="21">
        <v>41872</v>
      </c>
      <c r="C109" s="22" t="s">
        <v>455</v>
      </c>
      <c r="D109" s="23" t="s">
        <v>17</v>
      </c>
      <c r="E109" s="23" t="s">
        <v>68</v>
      </c>
      <c r="F109" s="21">
        <v>41891</v>
      </c>
      <c r="G109" s="22"/>
      <c r="H109" s="16">
        <f t="shared" si="1"/>
        <v>19</v>
      </c>
      <c r="I109" s="60" t="s">
        <v>1196</v>
      </c>
    </row>
    <row r="110" spans="1:9" ht="30.75" thickBot="1" x14ac:dyDescent="0.35">
      <c r="A110" s="20" t="s">
        <v>583</v>
      </c>
      <c r="B110" s="21">
        <v>41872</v>
      </c>
      <c r="C110" s="22" t="s">
        <v>455</v>
      </c>
      <c r="D110" s="23" t="s">
        <v>584</v>
      </c>
      <c r="E110" s="23" t="s">
        <v>8</v>
      </c>
      <c r="F110" s="21">
        <v>41892</v>
      </c>
      <c r="G110" s="22" t="s">
        <v>23</v>
      </c>
      <c r="H110" s="16">
        <f t="shared" si="1"/>
        <v>20</v>
      </c>
      <c r="I110" s="60" t="s">
        <v>1196</v>
      </c>
    </row>
    <row r="111" spans="1:9" ht="16.5" thickBot="1" x14ac:dyDescent="0.35">
      <c r="A111" s="20" t="s">
        <v>585</v>
      </c>
      <c r="B111" s="21">
        <v>41873</v>
      </c>
      <c r="C111" s="22" t="s">
        <v>504</v>
      </c>
      <c r="D111" s="23" t="s">
        <v>17</v>
      </c>
      <c r="E111" s="23" t="s">
        <v>8</v>
      </c>
      <c r="F111" s="21">
        <v>41932</v>
      </c>
      <c r="G111" s="22"/>
      <c r="H111" s="16">
        <f t="shared" si="1"/>
        <v>59</v>
      </c>
      <c r="I111" s="60" t="s">
        <v>1199</v>
      </c>
    </row>
    <row r="112" spans="1:9" ht="16.5" thickBot="1" x14ac:dyDescent="0.35">
      <c r="A112" s="20" t="s">
        <v>586</v>
      </c>
      <c r="B112" s="21">
        <v>41877</v>
      </c>
      <c r="C112" s="22" t="s">
        <v>455</v>
      </c>
      <c r="D112" s="23" t="s">
        <v>378</v>
      </c>
      <c r="E112" s="23" t="s">
        <v>8</v>
      </c>
      <c r="F112" s="21">
        <v>41892</v>
      </c>
      <c r="G112" s="22" t="s">
        <v>456</v>
      </c>
      <c r="H112" s="16">
        <f t="shared" si="1"/>
        <v>15</v>
      </c>
      <c r="I112" s="60" t="s">
        <v>1196</v>
      </c>
    </row>
    <row r="113" spans="1:9" ht="16.5" thickBot="1" x14ac:dyDescent="0.35">
      <c r="A113" s="20" t="s">
        <v>587</v>
      </c>
      <c r="B113" s="21">
        <v>41877</v>
      </c>
      <c r="C113" s="22" t="s">
        <v>455</v>
      </c>
      <c r="D113" s="23" t="s">
        <v>378</v>
      </c>
      <c r="E113" s="23" t="s">
        <v>8</v>
      </c>
      <c r="F113" s="21">
        <v>41891</v>
      </c>
      <c r="G113" s="22" t="s">
        <v>456</v>
      </c>
      <c r="H113" s="16">
        <f t="shared" si="1"/>
        <v>14</v>
      </c>
      <c r="I113" s="60" t="s">
        <v>1196</v>
      </c>
    </row>
    <row r="114" spans="1:9" ht="16.5" thickBot="1" x14ac:dyDescent="0.35">
      <c r="A114" s="20" t="s">
        <v>588</v>
      </c>
      <c r="B114" s="21">
        <v>41886</v>
      </c>
      <c r="C114" s="22" t="s">
        <v>455</v>
      </c>
      <c r="D114" s="23" t="s">
        <v>378</v>
      </c>
      <c r="E114" s="23" t="s">
        <v>462</v>
      </c>
      <c r="F114" s="21">
        <v>41938</v>
      </c>
      <c r="G114" s="22"/>
      <c r="H114" s="16">
        <f t="shared" si="1"/>
        <v>52</v>
      </c>
      <c r="I114" s="60" t="s">
        <v>1196</v>
      </c>
    </row>
    <row r="115" spans="1:9" ht="16.5" thickBot="1" x14ac:dyDescent="0.35">
      <c r="A115" s="20" t="s">
        <v>589</v>
      </c>
      <c r="B115" s="21">
        <v>41886</v>
      </c>
      <c r="C115" s="22" t="s">
        <v>455</v>
      </c>
      <c r="D115" s="23" t="s">
        <v>7</v>
      </c>
      <c r="E115" s="23" t="s">
        <v>8</v>
      </c>
      <c r="F115" s="21">
        <v>41904</v>
      </c>
      <c r="G115" s="22" t="s">
        <v>456</v>
      </c>
      <c r="H115" s="16">
        <f t="shared" si="1"/>
        <v>18</v>
      </c>
      <c r="I115" s="60" t="s">
        <v>1196</v>
      </c>
    </row>
    <row r="116" spans="1:9" ht="16.5" thickBot="1" x14ac:dyDescent="0.35">
      <c r="A116" s="20" t="s">
        <v>590</v>
      </c>
      <c r="B116" s="21">
        <v>41887</v>
      </c>
      <c r="C116" s="22" t="s">
        <v>455</v>
      </c>
      <c r="D116" s="23" t="s">
        <v>7</v>
      </c>
      <c r="E116" s="23" t="s">
        <v>8</v>
      </c>
      <c r="F116" s="21">
        <v>41913</v>
      </c>
      <c r="G116" s="22" t="s">
        <v>505</v>
      </c>
      <c r="H116" s="16">
        <f t="shared" si="1"/>
        <v>26</v>
      </c>
      <c r="I116" s="60" t="s">
        <v>1199</v>
      </c>
    </row>
    <row r="117" spans="1:9" ht="16.5" thickBot="1" x14ac:dyDescent="0.35">
      <c r="A117" s="20" t="s">
        <v>591</v>
      </c>
      <c r="B117" s="21">
        <v>41887</v>
      </c>
      <c r="C117" s="22" t="s">
        <v>455</v>
      </c>
      <c r="D117" s="23" t="s">
        <v>7</v>
      </c>
      <c r="E117" s="23" t="s">
        <v>67</v>
      </c>
      <c r="F117" s="21">
        <v>41901</v>
      </c>
      <c r="G117" s="22"/>
      <c r="H117" s="16">
        <f t="shared" si="1"/>
        <v>14</v>
      </c>
      <c r="I117" s="60" t="s">
        <v>1196</v>
      </c>
    </row>
    <row r="118" spans="1:9" ht="16.5" thickBot="1" x14ac:dyDescent="0.35">
      <c r="A118" s="20" t="s">
        <v>592</v>
      </c>
      <c r="B118" s="21">
        <v>41887</v>
      </c>
      <c r="C118" s="22" t="s">
        <v>504</v>
      </c>
      <c r="D118" s="23" t="s">
        <v>378</v>
      </c>
      <c r="E118" s="23" t="s">
        <v>8</v>
      </c>
      <c r="F118" s="21">
        <v>41900</v>
      </c>
      <c r="G118" s="22"/>
      <c r="H118" s="16">
        <f t="shared" si="1"/>
        <v>13</v>
      </c>
      <c r="I118" s="60" t="s">
        <v>1196</v>
      </c>
    </row>
    <row r="119" spans="1:9" ht="16.5" thickBot="1" x14ac:dyDescent="0.35">
      <c r="A119" s="20" t="s">
        <v>593</v>
      </c>
      <c r="B119" s="21">
        <v>41887</v>
      </c>
      <c r="C119" s="22" t="s">
        <v>504</v>
      </c>
      <c r="D119" s="23" t="s">
        <v>7</v>
      </c>
      <c r="E119" s="23" t="s">
        <v>8</v>
      </c>
      <c r="F119" s="21">
        <v>41921</v>
      </c>
      <c r="G119" s="22"/>
      <c r="H119" s="16">
        <f t="shared" si="1"/>
        <v>34</v>
      </c>
      <c r="I119" s="60" t="s">
        <v>1199</v>
      </c>
    </row>
    <row r="120" spans="1:9" ht="16.5" thickBot="1" x14ac:dyDescent="0.35">
      <c r="A120" s="20" t="s">
        <v>594</v>
      </c>
      <c r="B120" s="21">
        <v>41897</v>
      </c>
      <c r="C120" s="22" t="s">
        <v>504</v>
      </c>
      <c r="D120" s="23" t="s">
        <v>7</v>
      </c>
      <c r="E120" s="23" t="s">
        <v>8</v>
      </c>
      <c r="F120" s="21">
        <v>41920</v>
      </c>
      <c r="G120" s="22" t="s">
        <v>505</v>
      </c>
      <c r="H120" s="16">
        <f t="shared" si="1"/>
        <v>23</v>
      </c>
      <c r="I120" s="60" t="s">
        <v>1196</v>
      </c>
    </row>
    <row r="121" spans="1:9" ht="16.5" thickBot="1" x14ac:dyDescent="0.35">
      <c r="A121" s="20" t="s">
        <v>595</v>
      </c>
      <c r="B121" s="21">
        <v>41901</v>
      </c>
      <c r="C121" s="22" t="s">
        <v>455</v>
      </c>
      <c r="D121" s="23" t="s">
        <v>7</v>
      </c>
      <c r="E121" s="23" t="s">
        <v>8</v>
      </c>
      <c r="F121" s="21">
        <v>41922</v>
      </c>
      <c r="G121" s="22" t="s">
        <v>32</v>
      </c>
      <c r="H121" s="16">
        <f t="shared" si="1"/>
        <v>21</v>
      </c>
      <c r="I121" s="60" t="s">
        <v>1196</v>
      </c>
    </row>
    <row r="122" spans="1:9" ht="16.5" thickBot="1" x14ac:dyDescent="0.35">
      <c r="A122" s="20" t="s">
        <v>596</v>
      </c>
      <c r="B122" s="21">
        <v>41901</v>
      </c>
      <c r="C122" s="22" t="s">
        <v>455</v>
      </c>
      <c r="D122" s="23" t="s">
        <v>7</v>
      </c>
      <c r="E122" s="23" t="s">
        <v>8</v>
      </c>
      <c r="F122" s="21">
        <v>41922</v>
      </c>
      <c r="G122" s="22" t="s">
        <v>32</v>
      </c>
      <c r="H122" s="16">
        <f t="shared" si="1"/>
        <v>21</v>
      </c>
      <c r="I122" s="60" t="s">
        <v>1196</v>
      </c>
    </row>
    <row r="123" spans="1:9" ht="16.5" thickBot="1" x14ac:dyDescent="0.35">
      <c r="A123" s="20" t="s">
        <v>597</v>
      </c>
      <c r="B123" s="21">
        <v>41901</v>
      </c>
      <c r="C123" s="22" t="s">
        <v>455</v>
      </c>
      <c r="D123" s="23" t="s">
        <v>552</v>
      </c>
      <c r="E123" s="23" t="s">
        <v>8</v>
      </c>
      <c r="F123" s="21">
        <v>41914</v>
      </c>
      <c r="G123" s="22" t="s">
        <v>32</v>
      </c>
      <c r="H123" s="16">
        <f t="shared" si="1"/>
        <v>13</v>
      </c>
      <c r="I123" s="60" t="s">
        <v>1196</v>
      </c>
    </row>
    <row r="124" spans="1:9" ht="16.5" thickBot="1" x14ac:dyDescent="0.35">
      <c r="A124" s="20" t="s">
        <v>598</v>
      </c>
      <c r="B124" s="21">
        <v>41901</v>
      </c>
      <c r="C124" s="22" t="s">
        <v>455</v>
      </c>
      <c r="D124" s="23" t="s">
        <v>7</v>
      </c>
      <c r="E124" s="23" t="s">
        <v>8</v>
      </c>
      <c r="F124" s="21">
        <v>41926</v>
      </c>
      <c r="G124" s="22" t="s">
        <v>32</v>
      </c>
      <c r="H124" s="16">
        <f t="shared" si="1"/>
        <v>25</v>
      </c>
      <c r="I124" s="60" t="s">
        <v>1196</v>
      </c>
    </row>
    <row r="125" spans="1:9" ht="16.5" thickBot="1" x14ac:dyDescent="0.35">
      <c r="A125" s="20" t="s">
        <v>599</v>
      </c>
      <c r="B125" s="21">
        <v>41901</v>
      </c>
      <c r="C125" s="22" t="s">
        <v>504</v>
      </c>
      <c r="D125" s="23" t="s">
        <v>7</v>
      </c>
      <c r="E125" s="23" t="s">
        <v>8</v>
      </c>
      <c r="F125" s="21">
        <v>41926</v>
      </c>
      <c r="G125" s="22" t="s">
        <v>456</v>
      </c>
      <c r="H125" s="16">
        <f t="shared" si="1"/>
        <v>25</v>
      </c>
      <c r="I125" s="60" t="s">
        <v>1196</v>
      </c>
    </row>
    <row r="126" spans="1:9" ht="16.5" thickBot="1" x14ac:dyDescent="0.35">
      <c r="A126" s="20" t="s">
        <v>600</v>
      </c>
      <c r="B126" s="21">
        <v>41879</v>
      </c>
      <c r="C126" s="22" t="s">
        <v>455</v>
      </c>
      <c r="D126" s="23" t="s">
        <v>7</v>
      </c>
      <c r="E126" s="23" t="s">
        <v>8</v>
      </c>
      <c r="F126" s="21">
        <v>41887</v>
      </c>
      <c r="G126" s="22" t="s">
        <v>32</v>
      </c>
      <c r="H126" s="16">
        <f t="shared" si="1"/>
        <v>8</v>
      </c>
      <c r="I126" s="60" t="s">
        <v>1196</v>
      </c>
    </row>
    <row r="127" spans="1:9" ht="16.5" thickBot="1" x14ac:dyDescent="0.35">
      <c r="A127" s="20" t="s">
        <v>601</v>
      </c>
      <c r="B127" s="21">
        <v>41913</v>
      </c>
      <c r="C127" s="22" t="s">
        <v>455</v>
      </c>
      <c r="D127" s="23" t="s">
        <v>602</v>
      </c>
      <c r="E127" s="23" t="s">
        <v>67</v>
      </c>
      <c r="F127" s="21">
        <v>41956</v>
      </c>
      <c r="G127" s="22"/>
      <c r="H127" s="16">
        <f t="shared" si="1"/>
        <v>43</v>
      </c>
      <c r="I127" s="60" t="s">
        <v>1196</v>
      </c>
    </row>
    <row r="128" spans="1:9" ht="16.5" thickBot="1" x14ac:dyDescent="0.35">
      <c r="A128" s="20" t="s">
        <v>603</v>
      </c>
      <c r="B128" s="21">
        <v>41922</v>
      </c>
      <c r="C128" s="22" t="s">
        <v>455</v>
      </c>
      <c r="D128" s="23" t="s">
        <v>7</v>
      </c>
      <c r="E128" s="23" t="s">
        <v>8</v>
      </c>
      <c r="F128" s="21">
        <v>41947</v>
      </c>
      <c r="G128" s="22" t="s">
        <v>32</v>
      </c>
      <c r="H128" s="16">
        <f t="shared" si="1"/>
        <v>25</v>
      </c>
      <c r="I128" s="60" t="s">
        <v>1196</v>
      </c>
    </row>
    <row r="129" spans="1:9" ht="16.5" thickBot="1" x14ac:dyDescent="0.35">
      <c r="A129" s="20" t="s">
        <v>604</v>
      </c>
      <c r="B129" s="21">
        <v>41922</v>
      </c>
      <c r="C129" s="22" t="s">
        <v>504</v>
      </c>
      <c r="D129" s="23" t="s">
        <v>7</v>
      </c>
      <c r="E129" s="23" t="s">
        <v>8</v>
      </c>
      <c r="F129" s="21">
        <v>41947</v>
      </c>
      <c r="G129" s="22"/>
      <c r="H129" s="16">
        <f t="shared" si="1"/>
        <v>25</v>
      </c>
      <c r="I129" s="60" t="s">
        <v>1196</v>
      </c>
    </row>
    <row r="130" spans="1:9" ht="16.5" thickBot="1" x14ac:dyDescent="0.35">
      <c r="A130" s="20" t="s">
        <v>605</v>
      </c>
      <c r="B130" s="21">
        <v>41922</v>
      </c>
      <c r="C130" s="22" t="s">
        <v>504</v>
      </c>
      <c r="D130" s="23" t="s">
        <v>7</v>
      </c>
      <c r="E130" s="23" t="s">
        <v>8</v>
      </c>
      <c r="F130" s="21">
        <v>41947</v>
      </c>
      <c r="G130" s="22"/>
      <c r="H130" s="16">
        <f t="shared" si="1"/>
        <v>25</v>
      </c>
      <c r="I130" s="60" t="s">
        <v>1196</v>
      </c>
    </row>
    <row r="131" spans="1:9" ht="16.5" thickBot="1" x14ac:dyDescent="0.35">
      <c r="A131" s="20" t="s">
        <v>606</v>
      </c>
      <c r="B131" s="21">
        <v>41922</v>
      </c>
      <c r="C131" s="22" t="s">
        <v>455</v>
      </c>
      <c r="D131" s="23" t="s">
        <v>322</v>
      </c>
      <c r="E131" s="23" t="s">
        <v>67</v>
      </c>
      <c r="F131" s="21">
        <v>41947</v>
      </c>
      <c r="G131" s="22"/>
      <c r="H131" s="16">
        <f t="shared" si="1"/>
        <v>25</v>
      </c>
      <c r="I131" s="60" t="s">
        <v>1196</v>
      </c>
    </row>
    <row r="132" spans="1:9" ht="16.5" thickBot="1" x14ac:dyDescent="0.35">
      <c r="A132" s="20" t="s">
        <v>607</v>
      </c>
      <c r="B132" s="21">
        <v>41922</v>
      </c>
      <c r="C132" s="22" t="s">
        <v>455</v>
      </c>
      <c r="D132" s="23" t="s">
        <v>565</v>
      </c>
      <c r="E132" s="23" t="s">
        <v>8</v>
      </c>
      <c r="F132" s="21">
        <v>41934</v>
      </c>
      <c r="G132" s="22" t="s">
        <v>32</v>
      </c>
      <c r="H132" s="16">
        <f t="shared" si="1"/>
        <v>12</v>
      </c>
      <c r="I132" s="60" t="s">
        <v>1202</v>
      </c>
    </row>
    <row r="133" spans="1:9" ht="16.5" thickBot="1" x14ac:dyDescent="0.35">
      <c r="A133" s="18" t="s">
        <v>448</v>
      </c>
      <c r="B133" s="15" t="s">
        <v>449</v>
      </c>
      <c r="C133" s="15" t="s">
        <v>3</v>
      </c>
      <c r="D133" s="19" t="s">
        <v>450</v>
      </c>
      <c r="E133" s="19" t="s">
        <v>82</v>
      </c>
      <c r="F133" s="15" t="s">
        <v>451</v>
      </c>
      <c r="G133" s="15" t="s">
        <v>452</v>
      </c>
      <c r="H133" s="61" t="s">
        <v>453</v>
      </c>
      <c r="I133" s="59" t="s">
        <v>1195</v>
      </c>
    </row>
    <row r="134" spans="1:9" ht="16.5" thickBot="1" x14ac:dyDescent="0.35">
      <c r="A134" s="20" t="s">
        <v>608</v>
      </c>
      <c r="B134" s="21">
        <v>41927</v>
      </c>
      <c r="C134" s="22" t="s">
        <v>504</v>
      </c>
      <c r="D134" s="23" t="s">
        <v>213</v>
      </c>
      <c r="E134" s="23" t="s">
        <v>8</v>
      </c>
      <c r="F134" s="21">
        <v>41945</v>
      </c>
      <c r="G134" s="22"/>
      <c r="H134" s="16">
        <f t="shared" si="1"/>
        <v>18</v>
      </c>
      <c r="I134" s="60" t="s">
        <v>1199</v>
      </c>
    </row>
    <row r="135" spans="1:9" ht="16.5" thickBot="1" x14ac:dyDescent="0.35">
      <c r="A135" s="20" t="s">
        <v>609</v>
      </c>
      <c r="B135" s="21">
        <v>41929</v>
      </c>
      <c r="C135" s="22" t="s">
        <v>455</v>
      </c>
      <c r="D135" s="23" t="s">
        <v>602</v>
      </c>
      <c r="E135" s="23" t="s">
        <v>462</v>
      </c>
      <c r="F135" s="21">
        <v>42010</v>
      </c>
      <c r="G135" s="22"/>
      <c r="H135" s="16">
        <f t="shared" ref="H135:H170" si="2">F135-B135</f>
        <v>81</v>
      </c>
      <c r="I135" s="60" t="s">
        <v>1196</v>
      </c>
    </row>
    <row r="136" spans="1:9" ht="30.75" thickBot="1" x14ac:dyDescent="0.35">
      <c r="A136" s="20" t="s">
        <v>610</v>
      </c>
      <c r="B136" s="21">
        <v>41929</v>
      </c>
      <c r="C136" s="22" t="s">
        <v>455</v>
      </c>
      <c r="D136" s="23" t="s">
        <v>611</v>
      </c>
      <c r="E136" s="23" t="s">
        <v>8</v>
      </c>
      <c r="F136" s="21">
        <v>41955</v>
      </c>
      <c r="G136" s="22" t="s">
        <v>456</v>
      </c>
      <c r="H136" s="16">
        <f t="shared" si="2"/>
        <v>26</v>
      </c>
      <c r="I136" s="60" t="s">
        <v>1199</v>
      </c>
    </row>
    <row r="137" spans="1:9" ht="16.5" thickBot="1" x14ac:dyDescent="0.35">
      <c r="A137" s="20" t="s">
        <v>612</v>
      </c>
      <c r="B137" s="21">
        <v>41929</v>
      </c>
      <c r="C137" s="22" t="s">
        <v>455</v>
      </c>
      <c r="D137" s="23" t="s">
        <v>17</v>
      </c>
      <c r="E137" s="23" t="s">
        <v>8</v>
      </c>
      <c r="F137" s="21">
        <v>41967</v>
      </c>
      <c r="G137" s="22" t="s">
        <v>456</v>
      </c>
      <c r="H137" s="16">
        <f t="shared" si="2"/>
        <v>38</v>
      </c>
      <c r="I137" s="60" t="s">
        <v>1196</v>
      </c>
    </row>
    <row r="138" spans="1:9" ht="16.5" thickBot="1" x14ac:dyDescent="0.35">
      <c r="A138" s="20" t="s">
        <v>613</v>
      </c>
      <c r="B138" s="21">
        <v>41929</v>
      </c>
      <c r="C138" s="22" t="s">
        <v>455</v>
      </c>
      <c r="D138" s="23" t="s">
        <v>458</v>
      </c>
      <c r="E138" s="23" t="s">
        <v>462</v>
      </c>
      <c r="F138" s="21">
        <v>41963</v>
      </c>
      <c r="G138" s="22"/>
      <c r="H138" s="16">
        <f t="shared" si="2"/>
        <v>34</v>
      </c>
      <c r="I138" s="60" t="s">
        <v>1196</v>
      </c>
    </row>
    <row r="139" spans="1:9" ht="16.5" thickBot="1" x14ac:dyDescent="0.35">
      <c r="A139" s="20" t="s">
        <v>614</v>
      </c>
      <c r="B139" s="21">
        <v>41933</v>
      </c>
      <c r="C139" s="22" t="s">
        <v>504</v>
      </c>
      <c r="D139" s="23" t="s">
        <v>7</v>
      </c>
      <c r="E139" s="23" t="s">
        <v>8</v>
      </c>
      <c r="F139" s="21">
        <v>41955</v>
      </c>
      <c r="G139" s="22"/>
      <c r="H139" s="16">
        <f t="shared" si="2"/>
        <v>22</v>
      </c>
      <c r="I139" s="60" t="s">
        <v>1196</v>
      </c>
    </row>
    <row r="140" spans="1:9" ht="16.5" thickBot="1" x14ac:dyDescent="0.35">
      <c r="A140" s="20" t="s">
        <v>615</v>
      </c>
      <c r="B140" s="21">
        <v>41933</v>
      </c>
      <c r="C140" s="22" t="s">
        <v>455</v>
      </c>
      <c r="D140" s="23" t="s">
        <v>17</v>
      </c>
      <c r="E140" s="23" t="s">
        <v>8</v>
      </c>
      <c r="F140" s="21">
        <v>41955</v>
      </c>
      <c r="G140" s="22" t="s">
        <v>32</v>
      </c>
      <c r="H140" s="16">
        <f t="shared" si="2"/>
        <v>22</v>
      </c>
      <c r="I140" s="60" t="s">
        <v>1196</v>
      </c>
    </row>
    <row r="141" spans="1:9" ht="16.5" thickBot="1" x14ac:dyDescent="0.35">
      <c r="A141" s="20" t="s">
        <v>616</v>
      </c>
      <c r="B141" s="21">
        <v>41934</v>
      </c>
      <c r="C141" s="22" t="s">
        <v>617</v>
      </c>
      <c r="D141" s="23" t="s">
        <v>17</v>
      </c>
      <c r="E141" s="23" t="s">
        <v>8</v>
      </c>
      <c r="F141" s="21">
        <v>42279</v>
      </c>
      <c r="G141" s="22"/>
      <c r="H141" s="62">
        <f>F141-B141</f>
        <v>345</v>
      </c>
      <c r="I141" s="60" t="s">
        <v>1196</v>
      </c>
    </row>
    <row r="142" spans="1:9" ht="16.5" thickBot="1" x14ac:dyDescent="0.35">
      <c r="A142" s="20" t="s">
        <v>618</v>
      </c>
      <c r="B142" s="21">
        <v>41940</v>
      </c>
      <c r="C142" s="22" t="s">
        <v>504</v>
      </c>
      <c r="D142" s="23" t="s">
        <v>378</v>
      </c>
      <c r="E142" s="23" t="s">
        <v>8</v>
      </c>
      <c r="F142" s="21">
        <v>42004</v>
      </c>
      <c r="G142" s="22"/>
      <c r="H142" s="62">
        <f t="shared" si="2"/>
        <v>64</v>
      </c>
      <c r="I142" s="60" t="s">
        <v>1196</v>
      </c>
    </row>
    <row r="143" spans="1:9" ht="16.5" thickBot="1" x14ac:dyDescent="0.35">
      <c r="A143" s="20" t="s">
        <v>619</v>
      </c>
      <c r="B143" s="21">
        <v>41941</v>
      </c>
      <c r="C143" s="22" t="s">
        <v>455</v>
      </c>
      <c r="D143" s="23" t="s">
        <v>7</v>
      </c>
      <c r="E143" s="23" t="s">
        <v>462</v>
      </c>
      <c r="F143" s="21">
        <v>42045</v>
      </c>
      <c r="G143" s="22"/>
      <c r="H143" s="62">
        <f t="shared" si="2"/>
        <v>104</v>
      </c>
      <c r="I143" s="60" t="s">
        <v>1196</v>
      </c>
    </row>
    <row r="144" spans="1:9" ht="16.5" thickBot="1" x14ac:dyDescent="0.35">
      <c r="A144" s="20" t="s">
        <v>620</v>
      </c>
      <c r="B144" s="21">
        <v>41942</v>
      </c>
      <c r="C144" s="22" t="s">
        <v>455</v>
      </c>
      <c r="D144" s="23" t="s">
        <v>7</v>
      </c>
      <c r="E144" s="23" t="s">
        <v>67</v>
      </c>
      <c r="F144" s="21">
        <v>41957</v>
      </c>
      <c r="G144" s="22"/>
      <c r="H144" s="62">
        <f t="shared" si="2"/>
        <v>15</v>
      </c>
      <c r="I144" s="60" t="s">
        <v>1197</v>
      </c>
    </row>
    <row r="145" spans="1:9" ht="16.5" thickBot="1" x14ac:dyDescent="0.35">
      <c r="A145" s="20" t="s">
        <v>621</v>
      </c>
      <c r="B145" s="21">
        <v>41943</v>
      </c>
      <c r="C145" s="22" t="s">
        <v>455</v>
      </c>
      <c r="D145" s="23" t="s">
        <v>17</v>
      </c>
      <c r="E145" s="23" t="s">
        <v>68</v>
      </c>
      <c r="F145" s="21">
        <v>41961</v>
      </c>
      <c r="G145" s="22"/>
      <c r="H145" s="62">
        <f t="shared" si="2"/>
        <v>18</v>
      </c>
      <c r="I145" s="60" t="s">
        <v>1196</v>
      </c>
    </row>
    <row r="146" spans="1:9" ht="16.5" thickBot="1" x14ac:dyDescent="0.35">
      <c r="A146" s="20" t="s">
        <v>622</v>
      </c>
      <c r="B146" s="21">
        <v>41946</v>
      </c>
      <c r="C146" s="22" t="s">
        <v>455</v>
      </c>
      <c r="D146" s="23" t="s">
        <v>7</v>
      </c>
      <c r="E146" s="23" t="s">
        <v>8</v>
      </c>
      <c r="F146" s="21">
        <v>41962</v>
      </c>
      <c r="G146" s="22" t="s">
        <v>86</v>
      </c>
      <c r="H146" s="62">
        <f t="shared" si="2"/>
        <v>16</v>
      </c>
      <c r="I146" s="60" t="s">
        <v>1196</v>
      </c>
    </row>
    <row r="147" spans="1:9" ht="16.5" thickBot="1" x14ac:dyDescent="0.35">
      <c r="A147" s="20" t="s">
        <v>623</v>
      </c>
      <c r="B147" s="21">
        <v>41955</v>
      </c>
      <c r="C147" s="22" t="s">
        <v>455</v>
      </c>
      <c r="D147" s="23" t="s">
        <v>624</v>
      </c>
      <c r="E147" s="23" t="s">
        <v>67</v>
      </c>
      <c r="F147" s="21">
        <v>42016</v>
      </c>
      <c r="G147" s="22"/>
      <c r="H147" s="62">
        <f t="shared" si="2"/>
        <v>61</v>
      </c>
      <c r="I147" s="60" t="s">
        <v>1196</v>
      </c>
    </row>
    <row r="148" spans="1:9" ht="16.5" thickBot="1" x14ac:dyDescent="0.35">
      <c r="A148" s="20" t="s">
        <v>625</v>
      </c>
      <c r="B148" s="21">
        <v>41957</v>
      </c>
      <c r="C148" s="22" t="s">
        <v>504</v>
      </c>
      <c r="D148" s="23" t="s">
        <v>7</v>
      </c>
      <c r="E148" s="23" t="s">
        <v>8</v>
      </c>
      <c r="F148" s="21">
        <v>41986</v>
      </c>
      <c r="G148" s="22"/>
      <c r="H148" s="62">
        <f t="shared" si="2"/>
        <v>29</v>
      </c>
      <c r="I148" s="60" t="s">
        <v>1196</v>
      </c>
    </row>
    <row r="149" spans="1:9" ht="16.5" thickBot="1" x14ac:dyDescent="0.35">
      <c r="A149" s="20" t="s">
        <v>626</v>
      </c>
      <c r="B149" s="21">
        <v>41960</v>
      </c>
      <c r="C149" s="22" t="s">
        <v>455</v>
      </c>
      <c r="D149" s="23" t="s">
        <v>343</v>
      </c>
      <c r="E149" s="23" t="s">
        <v>68</v>
      </c>
      <c r="F149" s="21">
        <v>41993</v>
      </c>
      <c r="G149" s="22"/>
      <c r="H149" s="62">
        <f t="shared" si="2"/>
        <v>33</v>
      </c>
      <c r="I149" s="60" t="s">
        <v>1196</v>
      </c>
    </row>
    <row r="150" spans="1:9" ht="16.5" thickBot="1" x14ac:dyDescent="0.35">
      <c r="A150" s="20" t="s">
        <v>627</v>
      </c>
      <c r="B150" s="21">
        <v>41960</v>
      </c>
      <c r="C150" s="22" t="s">
        <v>455</v>
      </c>
      <c r="D150" s="23" t="s">
        <v>7</v>
      </c>
      <c r="E150" s="23" t="s">
        <v>67</v>
      </c>
      <c r="F150" s="21">
        <v>41993</v>
      </c>
      <c r="G150" s="22"/>
      <c r="H150" s="62">
        <f t="shared" si="2"/>
        <v>33</v>
      </c>
      <c r="I150" s="60" t="s">
        <v>1201</v>
      </c>
    </row>
    <row r="151" spans="1:9" ht="30.75" thickBot="1" x14ac:dyDescent="0.35">
      <c r="A151" s="20" t="s">
        <v>628</v>
      </c>
      <c r="B151" s="21">
        <v>41960</v>
      </c>
      <c r="C151" s="22" t="s">
        <v>455</v>
      </c>
      <c r="D151" s="23" t="s">
        <v>17</v>
      </c>
      <c r="E151" s="23" t="s">
        <v>494</v>
      </c>
      <c r="F151" s="21">
        <v>42002</v>
      </c>
      <c r="G151" s="22"/>
      <c r="H151" s="62">
        <f t="shared" si="2"/>
        <v>42</v>
      </c>
      <c r="I151" s="60" t="s">
        <v>1196</v>
      </c>
    </row>
    <row r="152" spans="1:9" ht="16.5" thickBot="1" x14ac:dyDescent="0.35">
      <c r="A152" s="20" t="s">
        <v>629</v>
      </c>
      <c r="B152" s="21">
        <v>41960</v>
      </c>
      <c r="C152" s="22" t="s">
        <v>504</v>
      </c>
      <c r="D152" s="23" t="s">
        <v>7</v>
      </c>
      <c r="E152" s="23" t="s">
        <v>8</v>
      </c>
      <c r="F152" s="21">
        <v>41976</v>
      </c>
      <c r="G152" s="22"/>
      <c r="H152" s="62">
        <f t="shared" si="2"/>
        <v>16</v>
      </c>
      <c r="I152" s="60" t="s">
        <v>1196</v>
      </c>
    </row>
    <row r="153" spans="1:9" ht="16.5" thickBot="1" x14ac:dyDescent="0.35">
      <c r="A153" s="20" t="s">
        <v>630</v>
      </c>
      <c r="B153" s="21">
        <v>41963</v>
      </c>
      <c r="C153" s="22" t="s">
        <v>455</v>
      </c>
      <c r="D153" s="23" t="s">
        <v>461</v>
      </c>
      <c r="E153" s="23" t="s">
        <v>8</v>
      </c>
      <c r="F153" s="21">
        <v>41981</v>
      </c>
      <c r="G153" s="22" t="s">
        <v>456</v>
      </c>
      <c r="H153" s="62">
        <f t="shared" si="2"/>
        <v>18</v>
      </c>
      <c r="I153" s="60" t="s">
        <v>1196</v>
      </c>
    </row>
    <row r="154" spans="1:9" ht="30.75" thickBot="1" x14ac:dyDescent="0.35">
      <c r="A154" s="20" t="s">
        <v>631</v>
      </c>
      <c r="B154" s="21">
        <v>41964</v>
      </c>
      <c r="C154" s="22" t="s">
        <v>504</v>
      </c>
      <c r="D154" s="23" t="s">
        <v>205</v>
      </c>
      <c r="E154" s="23" t="s">
        <v>8</v>
      </c>
      <c r="F154" s="21">
        <v>42004</v>
      </c>
      <c r="G154" s="22" t="s">
        <v>32</v>
      </c>
      <c r="H154" s="62">
        <f t="shared" si="2"/>
        <v>40</v>
      </c>
      <c r="I154" s="60" t="s">
        <v>1196</v>
      </c>
    </row>
    <row r="155" spans="1:9" ht="16.5" thickBot="1" x14ac:dyDescent="0.35">
      <c r="A155" s="20" t="s">
        <v>632</v>
      </c>
      <c r="B155" s="21">
        <v>41964</v>
      </c>
      <c r="C155" s="22" t="s">
        <v>504</v>
      </c>
      <c r="D155" s="23" t="s">
        <v>7</v>
      </c>
      <c r="E155" s="23" t="s">
        <v>8</v>
      </c>
      <c r="F155" s="21">
        <v>41987</v>
      </c>
      <c r="G155" s="22"/>
      <c r="H155" s="62">
        <f t="shared" si="2"/>
        <v>23</v>
      </c>
      <c r="I155" s="60" t="s">
        <v>1196</v>
      </c>
    </row>
    <row r="156" spans="1:9" ht="16.5" thickBot="1" x14ac:dyDescent="0.35">
      <c r="A156" s="20" t="s">
        <v>633</v>
      </c>
      <c r="B156" s="21">
        <v>41968</v>
      </c>
      <c r="C156" s="22" t="s">
        <v>455</v>
      </c>
      <c r="D156" s="23" t="s">
        <v>461</v>
      </c>
      <c r="E156" s="23" t="s">
        <v>8</v>
      </c>
      <c r="F156" s="21">
        <v>41995</v>
      </c>
      <c r="G156" s="22" t="s">
        <v>456</v>
      </c>
      <c r="H156" s="62">
        <f t="shared" si="2"/>
        <v>27</v>
      </c>
      <c r="I156" s="60" t="s">
        <v>1196</v>
      </c>
    </row>
    <row r="157" spans="1:9" ht="16.5" thickBot="1" x14ac:dyDescent="0.35">
      <c r="A157" s="20" t="s">
        <v>634</v>
      </c>
      <c r="B157" s="21">
        <v>41968</v>
      </c>
      <c r="C157" s="22" t="s">
        <v>455</v>
      </c>
      <c r="D157" s="23" t="s">
        <v>458</v>
      </c>
      <c r="E157" s="23" t="s">
        <v>462</v>
      </c>
      <c r="F157" s="21">
        <v>41992</v>
      </c>
      <c r="G157" s="22"/>
      <c r="H157" s="62">
        <f t="shared" si="2"/>
        <v>24</v>
      </c>
      <c r="I157" s="60" t="s">
        <v>1196</v>
      </c>
    </row>
    <row r="158" spans="1:9" ht="16.5" thickBot="1" x14ac:dyDescent="0.35">
      <c r="A158" s="20" t="s">
        <v>635</v>
      </c>
      <c r="B158" s="21">
        <v>41974</v>
      </c>
      <c r="C158" s="22" t="s">
        <v>504</v>
      </c>
      <c r="D158" s="23" t="s">
        <v>461</v>
      </c>
      <c r="E158" s="23" t="s">
        <v>8</v>
      </c>
      <c r="F158" s="21">
        <v>42003</v>
      </c>
      <c r="G158" s="22"/>
      <c r="H158" s="62">
        <f t="shared" si="2"/>
        <v>29</v>
      </c>
      <c r="I158" s="60" t="s">
        <v>1196</v>
      </c>
    </row>
    <row r="159" spans="1:9" ht="16.5" thickBot="1" x14ac:dyDescent="0.35">
      <c r="A159" s="20" t="s">
        <v>636</v>
      </c>
      <c r="B159" s="21">
        <v>41974</v>
      </c>
      <c r="C159" s="22" t="s">
        <v>455</v>
      </c>
      <c r="D159" s="23" t="s">
        <v>461</v>
      </c>
      <c r="E159" s="23" t="s">
        <v>462</v>
      </c>
      <c r="F159" s="21">
        <v>42003</v>
      </c>
      <c r="G159" s="22"/>
      <c r="H159" s="62">
        <f t="shared" si="2"/>
        <v>29</v>
      </c>
      <c r="I159" s="60" t="s">
        <v>1196</v>
      </c>
    </row>
    <row r="160" spans="1:9" ht="16.5" thickBot="1" x14ac:dyDescent="0.35">
      <c r="A160" s="20" t="s">
        <v>637</v>
      </c>
      <c r="B160" s="21">
        <v>41974</v>
      </c>
      <c r="C160" s="22" t="s">
        <v>504</v>
      </c>
      <c r="D160" s="23" t="s">
        <v>7</v>
      </c>
      <c r="E160" s="23" t="s">
        <v>8</v>
      </c>
      <c r="F160" s="21">
        <v>41990</v>
      </c>
      <c r="G160" s="22"/>
      <c r="H160" s="62">
        <f t="shared" si="2"/>
        <v>16</v>
      </c>
      <c r="I160" s="60" t="s">
        <v>1196</v>
      </c>
    </row>
    <row r="161" spans="1:9" ht="16.5" thickBot="1" x14ac:dyDescent="0.35">
      <c r="A161" s="18" t="s">
        <v>448</v>
      </c>
      <c r="B161" s="15" t="s">
        <v>449</v>
      </c>
      <c r="C161" s="15" t="s">
        <v>3</v>
      </c>
      <c r="D161" s="19" t="s">
        <v>450</v>
      </c>
      <c r="E161" s="19" t="s">
        <v>82</v>
      </c>
      <c r="F161" s="15" t="s">
        <v>451</v>
      </c>
      <c r="G161" s="15" t="s">
        <v>452</v>
      </c>
      <c r="H161" s="61" t="s">
        <v>453</v>
      </c>
      <c r="I161" s="59" t="s">
        <v>1195</v>
      </c>
    </row>
    <row r="162" spans="1:9" ht="16.5" thickBot="1" x14ac:dyDescent="0.35">
      <c r="A162" s="20" t="s">
        <v>638</v>
      </c>
      <c r="B162" s="21">
        <v>41975</v>
      </c>
      <c r="C162" s="22" t="s">
        <v>455</v>
      </c>
      <c r="D162" s="23" t="s">
        <v>17</v>
      </c>
      <c r="E162" s="23" t="s">
        <v>8</v>
      </c>
      <c r="F162" s="21">
        <v>42062</v>
      </c>
      <c r="G162" s="22" t="s">
        <v>32</v>
      </c>
      <c r="H162" s="62">
        <f t="shared" si="2"/>
        <v>87</v>
      </c>
      <c r="I162" s="60" t="s">
        <v>1196</v>
      </c>
    </row>
    <row r="163" spans="1:9" ht="16.5" thickBot="1" x14ac:dyDescent="0.35">
      <c r="A163" s="20" t="s">
        <v>639</v>
      </c>
      <c r="B163" s="21">
        <v>41975</v>
      </c>
      <c r="C163" s="22" t="s">
        <v>504</v>
      </c>
      <c r="D163" s="23" t="s">
        <v>640</v>
      </c>
      <c r="E163" s="23" t="s">
        <v>68</v>
      </c>
      <c r="F163" s="21">
        <v>41989</v>
      </c>
      <c r="G163" s="22" t="s">
        <v>505</v>
      </c>
      <c r="H163" s="62">
        <f t="shared" si="2"/>
        <v>14</v>
      </c>
      <c r="I163" s="60" t="s">
        <v>1196</v>
      </c>
    </row>
    <row r="164" spans="1:9" ht="30.75" thickBot="1" x14ac:dyDescent="0.35">
      <c r="A164" s="20" t="s">
        <v>641</v>
      </c>
      <c r="B164" s="21">
        <v>41982</v>
      </c>
      <c r="C164" s="22" t="s">
        <v>455</v>
      </c>
      <c r="D164" s="23" t="s">
        <v>642</v>
      </c>
      <c r="E164" s="23" t="s">
        <v>462</v>
      </c>
      <c r="F164" s="21">
        <v>42006</v>
      </c>
      <c r="G164" s="22"/>
      <c r="H164" s="62">
        <f t="shared" si="2"/>
        <v>24</v>
      </c>
      <c r="I164" s="60" t="s">
        <v>1196</v>
      </c>
    </row>
    <row r="165" spans="1:9" ht="16.5" thickBot="1" x14ac:dyDescent="0.35">
      <c r="A165" s="20" t="s">
        <v>643</v>
      </c>
      <c r="B165" s="21">
        <v>41983</v>
      </c>
      <c r="C165" s="22" t="s">
        <v>455</v>
      </c>
      <c r="D165" s="23" t="s">
        <v>461</v>
      </c>
      <c r="E165" s="23" t="s">
        <v>8</v>
      </c>
      <c r="F165" s="21">
        <v>42013</v>
      </c>
      <c r="G165" s="22" t="s">
        <v>148</v>
      </c>
      <c r="H165" s="62">
        <f t="shared" si="2"/>
        <v>30</v>
      </c>
      <c r="I165" s="60" t="s">
        <v>1196</v>
      </c>
    </row>
    <row r="166" spans="1:9" ht="30.75" thickBot="1" x14ac:dyDescent="0.35">
      <c r="A166" s="20" t="s">
        <v>644</v>
      </c>
      <c r="B166" s="21">
        <v>41983</v>
      </c>
      <c r="C166" s="22" t="s">
        <v>455</v>
      </c>
      <c r="D166" s="23" t="s">
        <v>48</v>
      </c>
      <c r="E166" s="23" t="s">
        <v>8</v>
      </c>
      <c r="F166" s="21">
        <v>42019</v>
      </c>
      <c r="G166" s="22" t="s">
        <v>32</v>
      </c>
      <c r="H166" s="62">
        <f t="shared" si="2"/>
        <v>36</v>
      </c>
      <c r="I166" s="60" t="s">
        <v>1196</v>
      </c>
    </row>
    <row r="167" spans="1:9" ht="16.5" thickBot="1" x14ac:dyDescent="0.35">
      <c r="A167" s="20" t="s">
        <v>645</v>
      </c>
      <c r="B167" s="21">
        <v>41983</v>
      </c>
      <c r="C167" s="22" t="s">
        <v>504</v>
      </c>
      <c r="D167" s="23" t="s">
        <v>7</v>
      </c>
      <c r="E167" s="23" t="s">
        <v>8</v>
      </c>
      <c r="F167" s="21">
        <v>42009</v>
      </c>
      <c r="G167" s="22" t="s">
        <v>32</v>
      </c>
      <c r="H167" s="62">
        <f t="shared" si="2"/>
        <v>26</v>
      </c>
      <c r="I167" s="60" t="s">
        <v>1196</v>
      </c>
    </row>
    <row r="168" spans="1:9" ht="16.5" thickBot="1" x14ac:dyDescent="0.35">
      <c r="A168" s="20" t="s">
        <v>646</v>
      </c>
      <c r="B168" s="21">
        <v>41983</v>
      </c>
      <c r="C168" s="22" t="s">
        <v>455</v>
      </c>
      <c r="D168" s="23" t="s">
        <v>552</v>
      </c>
      <c r="E168" s="23" t="s">
        <v>8</v>
      </c>
      <c r="F168" s="21">
        <v>42011</v>
      </c>
      <c r="G168" s="22" t="s">
        <v>32</v>
      </c>
      <c r="H168" s="62">
        <f t="shared" si="2"/>
        <v>28</v>
      </c>
      <c r="I168" s="65" t="s">
        <v>1196</v>
      </c>
    </row>
    <row r="169" spans="1:9" ht="16.5" thickBot="1" x14ac:dyDescent="0.35">
      <c r="A169" s="20" t="s">
        <v>647</v>
      </c>
      <c r="B169" s="21">
        <v>41983</v>
      </c>
      <c r="C169" s="22" t="s">
        <v>455</v>
      </c>
      <c r="D169" s="23" t="s">
        <v>7</v>
      </c>
      <c r="E169" s="23" t="s">
        <v>8</v>
      </c>
      <c r="F169" s="21">
        <v>42009</v>
      </c>
      <c r="G169" s="22" t="s">
        <v>86</v>
      </c>
      <c r="H169" s="62">
        <f t="shared" si="2"/>
        <v>26</v>
      </c>
      <c r="I169" s="65" t="s">
        <v>1199</v>
      </c>
    </row>
    <row r="170" spans="1:9" ht="15.75" thickBot="1" x14ac:dyDescent="0.3">
      <c r="A170" s="24" t="s">
        <v>648</v>
      </c>
      <c r="B170" s="25">
        <v>42003</v>
      </c>
      <c r="C170" s="26" t="s">
        <v>455</v>
      </c>
      <c r="D170" s="27" t="s">
        <v>17</v>
      </c>
      <c r="E170" s="27" t="s">
        <v>8</v>
      </c>
      <c r="F170" s="25">
        <v>42019</v>
      </c>
      <c r="G170" s="26" t="s">
        <v>505</v>
      </c>
      <c r="H170" s="62">
        <f t="shared" si="2"/>
        <v>16</v>
      </c>
      <c r="I170" s="65" t="s">
        <v>1199</v>
      </c>
    </row>
    <row r="171" spans="1:9" ht="16.5" thickBot="1" x14ac:dyDescent="0.35">
      <c r="A171" s="35" t="s">
        <v>1103</v>
      </c>
      <c r="B171" s="36">
        <v>41653</v>
      </c>
      <c r="C171" s="35" t="s">
        <v>455</v>
      </c>
      <c r="D171" s="34" t="s">
        <v>255</v>
      </c>
      <c r="E171" s="35" t="s">
        <v>8</v>
      </c>
      <c r="F171" s="36">
        <v>41949</v>
      </c>
      <c r="G171" s="34" t="s">
        <v>1104</v>
      </c>
      <c r="H171" s="64">
        <f>F171-B171</f>
        <v>296</v>
      </c>
      <c r="I171" s="65" t="s">
        <v>1199</v>
      </c>
    </row>
    <row r="172" spans="1:9" ht="16.5" thickBot="1" x14ac:dyDescent="0.35">
      <c r="A172" s="35" t="s">
        <v>1105</v>
      </c>
      <c r="B172" s="36">
        <v>41653</v>
      </c>
      <c r="C172" s="35" t="s">
        <v>455</v>
      </c>
      <c r="D172" s="34" t="s">
        <v>17</v>
      </c>
      <c r="E172" s="35" t="s">
        <v>462</v>
      </c>
      <c r="F172" s="36">
        <v>41949</v>
      </c>
      <c r="G172" s="34"/>
      <c r="H172" s="64">
        <f t="shared" ref="H172:H238" si="3">F172-B172</f>
        <v>296</v>
      </c>
      <c r="I172" s="65" t="s">
        <v>1196</v>
      </c>
    </row>
    <row r="173" spans="1:9" ht="16.5" thickBot="1" x14ac:dyDescent="0.35">
      <c r="A173" s="35" t="s">
        <v>1106</v>
      </c>
      <c r="B173" s="36">
        <v>41653</v>
      </c>
      <c r="C173" s="35" t="s">
        <v>455</v>
      </c>
      <c r="D173" s="34" t="s">
        <v>122</v>
      </c>
      <c r="E173" s="35" t="s">
        <v>8</v>
      </c>
      <c r="F173" s="36">
        <v>41764</v>
      </c>
      <c r="G173" s="34" t="s">
        <v>505</v>
      </c>
      <c r="H173" s="64">
        <f t="shared" si="3"/>
        <v>111</v>
      </c>
      <c r="I173" s="66" t="s">
        <v>1199</v>
      </c>
    </row>
    <row r="174" spans="1:9" ht="16.5" thickBot="1" x14ac:dyDescent="0.35">
      <c r="A174" s="35" t="s">
        <v>1107</v>
      </c>
      <c r="B174" s="36">
        <v>41660</v>
      </c>
      <c r="C174" s="35" t="s">
        <v>455</v>
      </c>
      <c r="D174" s="34" t="s">
        <v>17</v>
      </c>
      <c r="E174" s="35" t="s">
        <v>8</v>
      </c>
      <c r="F174" s="36">
        <v>41668</v>
      </c>
      <c r="G174" s="34" t="s">
        <v>492</v>
      </c>
      <c r="H174" s="64">
        <f t="shared" si="3"/>
        <v>8</v>
      </c>
      <c r="I174" s="66" t="s">
        <v>1199</v>
      </c>
    </row>
    <row r="175" spans="1:9" ht="30.75" thickBot="1" x14ac:dyDescent="0.35">
      <c r="A175" s="35" t="s">
        <v>1108</v>
      </c>
      <c r="B175" s="36">
        <v>41661</v>
      </c>
      <c r="C175" s="35" t="s">
        <v>455</v>
      </c>
      <c r="D175" s="34" t="s">
        <v>1109</v>
      </c>
      <c r="E175" s="35" t="s">
        <v>8</v>
      </c>
      <c r="F175" s="36">
        <v>41751</v>
      </c>
      <c r="G175" s="34" t="s">
        <v>23</v>
      </c>
      <c r="H175" s="64">
        <f t="shared" si="3"/>
        <v>90</v>
      </c>
      <c r="I175" s="66" t="s">
        <v>1199</v>
      </c>
    </row>
    <row r="176" spans="1:9" ht="30.75" thickBot="1" x14ac:dyDescent="0.35">
      <c r="A176" s="35" t="s">
        <v>1110</v>
      </c>
      <c r="B176" s="36">
        <v>41663</v>
      </c>
      <c r="C176" s="35" t="s">
        <v>455</v>
      </c>
      <c r="D176" s="34" t="s">
        <v>1111</v>
      </c>
      <c r="E176" s="35" t="s">
        <v>67</v>
      </c>
      <c r="F176" s="36">
        <v>41900</v>
      </c>
      <c r="G176" s="34"/>
      <c r="H176" s="64">
        <f t="shared" si="3"/>
        <v>237</v>
      </c>
      <c r="I176" s="66" t="s">
        <v>1196</v>
      </c>
    </row>
    <row r="177" spans="1:9" ht="30.75" thickBot="1" x14ac:dyDescent="0.35">
      <c r="A177" s="35" t="s">
        <v>1112</v>
      </c>
      <c r="B177" s="36">
        <v>41670</v>
      </c>
      <c r="C177" s="35" t="s">
        <v>455</v>
      </c>
      <c r="D177" s="34" t="s">
        <v>17</v>
      </c>
      <c r="E177" s="35" t="s">
        <v>8</v>
      </c>
      <c r="F177" s="36">
        <v>41811</v>
      </c>
      <c r="G177" s="34" t="s">
        <v>456</v>
      </c>
      <c r="H177" s="64">
        <f t="shared" si="3"/>
        <v>141</v>
      </c>
      <c r="I177" s="66" t="s">
        <v>1196</v>
      </c>
    </row>
    <row r="178" spans="1:9" ht="16.5" thickBot="1" x14ac:dyDescent="0.35">
      <c r="A178" s="35" t="s">
        <v>1113</v>
      </c>
      <c r="B178" s="36">
        <v>41684</v>
      </c>
      <c r="C178" s="35" t="s">
        <v>617</v>
      </c>
      <c r="D178" s="34" t="s">
        <v>7</v>
      </c>
      <c r="E178" s="35" t="s">
        <v>68</v>
      </c>
      <c r="F178" s="36">
        <v>42276</v>
      </c>
      <c r="G178" s="34"/>
      <c r="H178" s="64">
        <f t="shared" si="3"/>
        <v>592</v>
      </c>
      <c r="I178" s="66" t="s">
        <v>1199</v>
      </c>
    </row>
    <row r="179" spans="1:9" ht="16.5" thickBot="1" x14ac:dyDescent="0.35">
      <c r="A179" s="35" t="s">
        <v>1114</v>
      </c>
      <c r="B179" s="36">
        <v>41681</v>
      </c>
      <c r="C179" s="35" t="s">
        <v>455</v>
      </c>
      <c r="D179" s="34" t="s">
        <v>315</v>
      </c>
      <c r="E179" s="35" t="s">
        <v>8</v>
      </c>
      <c r="F179" s="36">
        <v>41852</v>
      </c>
      <c r="G179" s="34" t="s">
        <v>505</v>
      </c>
      <c r="H179" s="64">
        <f t="shared" si="3"/>
        <v>171</v>
      </c>
      <c r="I179" s="66" t="s">
        <v>1196</v>
      </c>
    </row>
    <row r="180" spans="1:9" ht="16.5" thickBot="1" x14ac:dyDescent="0.35">
      <c r="A180" s="35" t="s">
        <v>1115</v>
      </c>
      <c r="B180" s="36">
        <v>41690</v>
      </c>
      <c r="C180" s="35" t="s">
        <v>455</v>
      </c>
      <c r="D180" s="34" t="s">
        <v>1116</v>
      </c>
      <c r="E180" s="35" t="s">
        <v>1117</v>
      </c>
      <c r="F180" s="36">
        <v>41704</v>
      </c>
      <c r="G180" s="34" t="s">
        <v>1118</v>
      </c>
      <c r="H180" s="64">
        <f t="shared" si="3"/>
        <v>14</v>
      </c>
      <c r="I180" s="66" t="s">
        <v>1196</v>
      </c>
    </row>
    <row r="181" spans="1:9" ht="16.5" thickBot="1" x14ac:dyDescent="0.35">
      <c r="A181" s="35" t="s">
        <v>1119</v>
      </c>
      <c r="B181" s="36">
        <v>41677</v>
      </c>
      <c r="C181" s="35" t="s">
        <v>455</v>
      </c>
      <c r="D181" s="34" t="s">
        <v>311</v>
      </c>
      <c r="E181" s="35" t="s">
        <v>8</v>
      </c>
      <c r="F181" s="36">
        <v>42003</v>
      </c>
      <c r="G181" s="34" t="s">
        <v>492</v>
      </c>
      <c r="H181" s="64">
        <f t="shared" si="3"/>
        <v>326</v>
      </c>
      <c r="I181" s="66" t="s">
        <v>1196</v>
      </c>
    </row>
    <row r="182" spans="1:9" ht="16.5" thickBot="1" x14ac:dyDescent="0.35">
      <c r="A182" s="35" t="s">
        <v>1120</v>
      </c>
      <c r="B182" s="36">
        <v>41695</v>
      </c>
      <c r="C182" s="35" t="s">
        <v>504</v>
      </c>
      <c r="D182" s="34" t="s">
        <v>1121</v>
      </c>
      <c r="E182" s="35" t="s">
        <v>8</v>
      </c>
      <c r="F182" s="36">
        <v>42256</v>
      </c>
      <c r="G182" s="34" t="s">
        <v>86</v>
      </c>
      <c r="H182" s="64">
        <f t="shared" si="3"/>
        <v>561</v>
      </c>
      <c r="I182" s="66" t="s">
        <v>1196</v>
      </c>
    </row>
    <row r="183" spans="1:9" ht="16.5" thickBot="1" x14ac:dyDescent="0.35">
      <c r="A183" s="35" t="s">
        <v>1122</v>
      </c>
      <c r="B183" s="36">
        <v>41695</v>
      </c>
      <c r="C183" s="35" t="s">
        <v>504</v>
      </c>
      <c r="D183" s="34" t="s">
        <v>17</v>
      </c>
      <c r="E183" s="35" t="s">
        <v>462</v>
      </c>
      <c r="F183" s="36">
        <v>42256</v>
      </c>
      <c r="G183" s="34"/>
      <c r="H183" s="64">
        <f t="shared" si="3"/>
        <v>561</v>
      </c>
      <c r="I183" s="66" t="s">
        <v>1196</v>
      </c>
    </row>
    <row r="184" spans="1:9" ht="16.5" thickBot="1" x14ac:dyDescent="0.35">
      <c r="A184" s="35" t="s">
        <v>1123</v>
      </c>
      <c r="B184" s="36">
        <v>41695</v>
      </c>
      <c r="C184" s="35" t="s">
        <v>504</v>
      </c>
      <c r="D184" s="34" t="s">
        <v>17</v>
      </c>
      <c r="E184" s="35" t="s">
        <v>462</v>
      </c>
      <c r="F184" s="36">
        <v>42256</v>
      </c>
      <c r="G184" s="34"/>
      <c r="H184" s="64">
        <f t="shared" si="3"/>
        <v>561</v>
      </c>
      <c r="I184" s="66" t="s">
        <v>1196</v>
      </c>
    </row>
    <row r="185" spans="1:9" ht="16.5" thickBot="1" x14ac:dyDescent="0.35">
      <c r="A185" s="35" t="s">
        <v>1124</v>
      </c>
      <c r="B185" s="36">
        <v>41695</v>
      </c>
      <c r="C185" s="35" t="s">
        <v>504</v>
      </c>
      <c r="D185" s="34" t="s">
        <v>17</v>
      </c>
      <c r="E185" s="35" t="s">
        <v>462</v>
      </c>
      <c r="F185" s="36">
        <v>42256</v>
      </c>
      <c r="G185" s="34"/>
      <c r="H185" s="64">
        <f t="shared" si="3"/>
        <v>561</v>
      </c>
      <c r="I185" s="66" t="s">
        <v>1196</v>
      </c>
    </row>
    <row r="186" spans="1:9" ht="30.75" thickBot="1" x14ac:dyDescent="0.35">
      <c r="A186" s="35" t="s">
        <v>1125</v>
      </c>
      <c r="B186" s="36">
        <v>41911</v>
      </c>
      <c r="C186" s="35" t="s">
        <v>455</v>
      </c>
      <c r="D186" s="34" t="s">
        <v>7</v>
      </c>
      <c r="E186" s="35" t="s">
        <v>8</v>
      </c>
      <c r="F186" s="36">
        <v>41957</v>
      </c>
      <c r="G186" s="34" t="s">
        <v>456</v>
      </c>
      <c r="H186" s="64">
        <f t="shared" si="3"/>
        <v>46</v>
      </c>
      <c r="I186" s="66" t="s">
        <v>1196</v>
      </c>
    </row>
    <row r="187" spans="1:9" ht="16.5" thickBot="1" x14ac:dyDescent="0.35">
      <c r="A187" s="18" t="s">
        <v>448</v>
      </c>
      <c r="B187" s="15" t="s">
        <v>449</v>
      </c>
      <c r="C187" s="15" t="s">
        <v>3</v>
      </c>
      <c r="D187" s="19" t="s">
        <v>450</v>
      </c>
      <c r="E187" s="19" t="s">
        <v>82</v>
      </c>
      <c r="F187" s="15" t="s">
        <v>451</v>
      </c>
      <c r="G187" s="15" t="s">
        <v>452</v>
      </c>
      <c r="H187" s="61" t="s">
        <v>453</v>
      </c>
      <c r="I187" s="59" t="s">
        <v>1195</v>
      </c>
    </row>
    <row r="188" spans="1:9" ht="30.75" thickBot="1" x14ac:dyDescent="0.35">
      <c r="A188" s="35" t="s">
        <v>1126</v>
      </c>
      <c r="B188" s="36">
        <v>41709</v>
      </c>
      <c r="C188" s="35" t="s">
        <v>455</v>
      </c>
      <c r="D188" s="34" t="s">
        <v>200</v>
      </c>
      <c r="E188" s="35" t="s">
        <v>8</v>
      </c>
      <c r="F188" s="36">
        <v>42086</v>
      </c>
      <c r="G188" s="34" t="s">
        <v>456</v>
      </c>
      <c r="H188" s="64">
        <f t="shared" si="3"/>
        <v>377</v>
      </c>
      <c r="I188" s="66" t="s">
        <v>1198</v>
      </c>
    </row>
    <row r="189" spans="1:9" ht="16.5" thickBot="1" x14ac:dyDescent="0.35">
      <c r="A189" s="35" t="s">
        <v>1127</v>
      </c>
      <c r="B189" s="36">
        <v>41716</v>
      </c>
      <c r="C189" s="35" t="s">
        <v>455</v>
      </c>
      <c r="D189" s="34" t="s">
        <v>17</v>
      </c>
      <c r="E189" s="35" t="s">
        <v>8</v>
      </c>
      <c r="F189" s="36">
        <v>41950</v>
      </c>
      <c r="G189" s="34" t="s">
        <v>23</v>
      </c>
      <c r="H189" s="64">
        <f t="shared" si="3"/>
        <v>234</v>
      </c>
      <c r="I189" s="67" t="s">
        <v>1196</v>
      </c>
    </row>
    <row r="190" spans="1:9" ht="30.75" thickBot="1" x14ac:dyDescent="0.35">
      <c r="A190" s="35" t="s">
        <v>1128</v>
      </c>
      <c r="B190" s="36">
        <v>41717</v>
      </c>
      <c r="C190" s="35" t="s">
        <v>455</v>
      </c>
      <c r="D190" s="34" t="s">
        <v>642</v>
      </c>
      <c r="E190" s="35" t="s">
        <v>8</v>
      </c>
      <c r="F190" s="36">
        <v>41968</v>
      </c>
      <c r="G190" s="34" t="s">
        <v>32</v>
      </c>
      <c r="H190" s="34">
        <f t="shared" si="3"/>
        <v>251</v>
      </c>
      <c r="I190" s="67" t="s">
        <v>1196</v>
      </c>
    </row>
    <row r="191" spans="1:9" ht="16.5" thickBot="1" x14ac:dyDescent="0.35">
      <c r="A191" s="35" t="s">
        <v>1129</v>
      </c>
      <c r="B191" s="36">
        <v>41724</v>
      </c>
      <c r="C191" s="35" t="s">
        <v>1130</v>
      </c>
      <c r="D191" s="34" t="s">
        <v>1131</v>
      </c>
      <c r="E191" s="35" t="s">
        <v>1117</v>
      </c>
      <c r="F191" s="36">
        <v>41913</v>
      </c>
      <c r="G191" s="34" t="s">
        <v>1132</v>
      </c>
      <c r="H191" s="34">
        <f t="shared" si="3"/>
        <v>189</v>
      </c>
      <c r="I191" s="67" t="s">
        <v>1196</v>
      </c>
    </row>
    <row r="192" spans="1:9" ht="16.5" thickBot="1" x14ac:dyDescent="0.35">
      <c r="A192" s="35" t="s">
        <v>1133</v>
      </c>
      <c r="B192" s="36">
        <v>41724</v>
      </c>
      <c r="C192" s="35" t="s">
        <v>504</v>
      </c>
      <c r="D192" s="34" t="s">
        <v>17</v>
      </c>
      <c r="E192" s="35" t="s">
        <v>8</v>
      </c>
      <c r="F192" s="36">
        <v>41753</v>
      </c>
      <c r="G192" s="34" t="s">
        <v>707</v>
      </c>
      <c r="H192" s="34">
        <f t="shared" si="3"/>
        <v>29</v>
      </c>
      <c r="I192" s="67" t="s">
        <v>1196</v>
      </c>
    </row>
    <row r="193" spans="1:9" ht="16.5" thickBot="1" x14ac:dyDescent="0.35">
      <c r="A193" s="35" t="s">
        <v>1134</v>
      </c>
      <c r="B193" s="36">
        <v>41731</v>
      </c>
      <c r="C193" s="35" t="s">
        <v>455</v>
      </c>
      <c r="D193" s="34" t="s">
        <v>17</v>
      </c>
      <c r="E193" s="35" t="s">
        <v>462</v>
      </c>
      <c r="F193" s="36">
        <v>42124</v>
      </c>
      <c r="G193" s="34"/>
      <c r="H193" s="64">
        <f t="shared" si="3"/>
        <v>393</v>
      </c>
      <c r="I193" s="66" t="s">
        <v>1196</v>
      </c>
    </row>
    <row r="194" spans="1:9" ht="16.5" thickBot="1" x14ac:dyDescent="0.35">
      <c r="A194" s="35" t="s">
        <v>1135</v>
      </c>
      <c r="B194" s="36">
        <v>41733</v>
      </c>
      <c r="C194" s="35" t="s">
        <v>455</v>
      </c>
      <c r="D194" s="34" t="s">
        <v>122</v>
      </c>
      <c r="E194" s="35" t="s">
        <v>8</v>
      </c>
      <c r="F194" s="36">
        <v>41981</v>
      </c>
      <c r="G194" s="34" t="s">
        <v>505</v>
      </c>
      <c r="H194" s="64">
        <f t="shared" si="3"/>
        <v>248</v>
      </c>
      <c r="I194" s="66" t="s">
        <v>1196</v>
      </c>
    </row>
    <row r="195" spans="1:9" ht="16.5" thickBot="1" x14ac:dyDescent="0.35">
      <c r="A195" s="35" t="s">
        <v>1136</v>
      </c>
      <c r="B195" s="36">
        <v>41733</v>
      </c>
      <c r="C195" s="35" t="s">
        <v>455</v>
      </c>
      <c r="D195" s="34" t="s">
        <v>122</v>
      </c>
      <c r="E195" s="35" t="s">
        <v>8</v>
      </c>
      <c r="F195" s="36">
        <v>41981</v>
      </c>
      <c r="G195" s="34" t="s">
        <v>505</v>
      </c>
      <c r="H195" s="64">
        <f t="shared" si="3"/>
        <v>248</v>
      </c>
      <c r="I195" s="66" t="s">
        <v>1196</v>
      </c>
    </row>
    <row r="196" spans="1:9" ht="30.75" thickBot="1" x14ac:dyDescent="0.35">
      <c r="A196" s="35" t="s">
        <v>1137</v>
      </c>
      <c r="B196" s="36">
        <v>41736</v>
      </c>
      <c r="C196" s="35" t="s">
        <v>455</v>
      </c>
      <c r="D196" s="34" t="s">
        <v>472</v>
      </c>
      <c r="E196" s="35" t="s">
        <v>8</v>
      </c>
      <c r="F196" s="36">
        <v>42020</v>
      </c>
      <c r="G196" s="34" t="s">
        <v>456</v>
      </c>
      <c r="H196" s="64">
        <f t="shared" si="3"/>
        <v>284</v>
      </c>
      <c r="I196" s="66" t="s">
        <v>1196</v>
      </c>
    </row>
    <row r="197" spans="1:9" ht="30.75" thickBot="1" x14ac:dyDescent="0.35">
      <c r="A197" s="35" t="s">
        <v>1138</v>
      </c>
      <c r="B197" s="36">
        <v>41739</v>
      </c>
      <c r="C197" s="35" t="s">
        <v>455</v>
      </c>
      <c r="D197" s="34" t="s">
        <v>466</v>
      </c>
      <c r="E197" s="35" t="s">
        <v>8</v>
      </c>
      <c r="F197" s="36">
        <v>41912</v>
      </c>
      <c r="G197" s="34" t="s">
        <v>456</v>
      </c>
      <c r="H197" s="64">
        <f t="shared" si="3"/>
        <v>173</v>
      </c>
      <c r="I197" s="66" t="s">
        <v>1196</v>
      </c>
    </row>
    <row r="198" spans="1:9" ht="30.75" thickBot="1" x14ac:dyDescent="0.35">
      <c r="A198" s="35" t="s">
        <v>1139</v>
      </c>
      <c r="B198" s="36">
        <v>41739</v>
      </c>
      <c r="C198" s="35" t="s">
        <v>455</v>
      </c>
      <c r="D198" s="34" t="s">
        <v>642</v>
      </c>
      <c r="E198" s="35" t="s">
        <v>8</v>
      </c>
      <c r="F198" s="36">
        <v>41745</v>
      </c>
      <c r="G198" s="34" t="s">
        <v>492</v>
      </c>
      <c r="H198" s="64">
        <f t="shared" si="3"/>
        <v>6</v>
      </c>
      <c r="I198" s="66" t="s">
        <v>1197</v>
      </c>
    </row>
    <row r="199" spans="1:9" ht="16.5" thickBot="1" x14ac:dyDescent="0.35">
      <c r="A199" s="35" t="s">
        <v>1140</v>
      </c>
      <c r="B199" s="36">
        <v>41740</v>
      </c>
      <c r="C199" s="35" t="s">
        <v>455</v>
      </c>
      <c r="D199" s="34" t="s">
        <v>343</v>
      </c>
      <c r="E199" s="35" t="s">
        <v>8</v>
      </c>
      <c r="F199" s="36">
        <v>41751</v>
      </c>
      <c r="G199" s="34" t="s">
        <v>23</v>
      </c>
      <c r="H199" s="64">
        <f t="shared" si="3"/>
        <v>11</v>
      </c>
      <c r="I199" s="66" t="s">
        <v>1202</v>
      </c>
    </row>
    <row r="200" spans="1:9" ht="16.5" thickBot="1" x14ac:dyDescent="0.35">
      <c r="A200" s="35" t="s">
        <v>1141</v>
      </c>
      <c r="B200" s="36">
        <v>41740</v>
      </c>
      <c r="C200" s="35" t="s">
        <v>455</v>
      </c>
      <c r="D200" s="34" t="s">
        <v>343</v>
      </c>
      <c r="E200" s="35" t="s">
        <v>8</v>
      </c>
      <c r="F200" s="36">
        <v>41751</v>
      </c>
      <c r="G200" s="34" t="s">
        <v>23</v>
      </c>
      <c r="H200" s="64">
        <f t="shared" si="3"/>
        <v>11</v>
      </c>
      <c r="I200" s="66" t="s">
        <v>1197</v>
      </c>
    </row>
    <row r="201" spans="1:9" ht="16.5" thickBot="1" x14ac:dyDescent="0.35">
      <c r="A201" s="35" t="s">
        <v>1142</v>
      </c>
      <c r="B201" s="36">
        <v>41749</v>
      </c>
      <c r="C201" s="35" t="s">
        <v>455</v>
      </c>
      <c r="D201" s="34" t="s">
        <v>255</v>
      </c>
      <c r="E201" s="35" t="s">
        <v>8</v>
      </c>
      <c r="F201" s="36">
        <v>42037</v>
      </c>
      <c r="G201" s="34" t="s">
        <v>32</v>
      </c>
      <c r="H201" s="64">
        <f t="shared" si="3"/>
        <v>288</v>
      </c>
      <c r="I201" s="66" t="s">
        <v>1196</v>
      </c>
    </row>
    <row r="202" spans="1:9" ht="30.75" thickBot="1" x14ac:dyDescent="0.35">
      <c r="A202" s="35" t="s">
        <v>1143</v>
      </c>
      <c r="B202" s="36">
        <v>41767</v>
      </c>
      <c r="C202" s="35" t="s">
        <v>455</v>
      </c>
      <c r="D202" s="34" t="s">
        <v>1144</v>
      </c>
      <c r="E202" s="35" t="s">
        <v>8</v>
      </c>
      <c r="F202" s="36">
        <v>41950</v>
      </c>
      <c r="G202" s="34" t="s">
        <v>505</v>
      </c>
      <c r="H202" s="64">
        <f t="shared" si="3"/>
        <v>183</v>
      </c>
      <c r="I202" s="66" t="s">
        <v>1196</v>
      </c>
    </row>
    <row r="203" spans="1:9" ht="16.5" thickBot="1" x14ac:dyDescent="0.35">
      <c r="A203" s="35" t="s">
        <v>1145</v>
      </c>
      <c r="B203" s="36">
        <v>41771</v>
      </c>
      <c r="C203" s="35" t="s">
        <v>617</v>
      </c>
      <c r="D203" s="34" t="s">
        <v>17</v>
      </c>
      <c r="E203" s="35" t="s">
        <v>8</v>
      </c>
      <c r="F203" s="36">
        <v>42270</v>
      </c>
      <c r="G203" s="34"/>
      <c r="H203" s="64">
        <f t="shared" si="3"/>
        <v>499</v>
      </c>
      <c r="I203" s="66" t="s">
        <v>1196</v>
      </c>
    </row>
    <row r="204" spans="1:9" ht="30.75" thickBot="1" x14ac:dyDescent="0.35">
      <c r="A204" s="35" t="s">
        <v>1146</v>
      </c>
      <c r="B204" s="36">
        <v>41771</v>
      </c>
      <c r="C204" s="35" t="s">
        <v>455</v>
      </c>
      <c r="D204" s="34" t="s">
        <v>17</v>
      </c>
      <c r="E204" s="35" t="s">
        <v>8</v>
      </c>
      <c r="F204" s="36">
        <v>41927</v>
      </c>
      <c r="G204" s="34" t="s">
        <v>1147</v>
      </c>
      <c r="H204" s="64">
        <f t="shared" si="3"/>
        <v>156</v>
      </c>
      <c r="I204" s="66" t="s">
        <v>1196</v>
      </c>
    </row>
    <row r="205" spans="1:9" ht="16.5" thickBot="1" x14ac:dyDescent="0.35">
      <c r="A205" s="35" t="s">
        <v>1148</v>
      </c>
      <c r="B205" s="36">
        <v>41779</v>
      </c>
      <c r="C205" s="35" t="s">
        <v>651</v>
      </c>
      <c r="D205" s="34" t="s">
        <v>17</v>
      </c>
      <c r="E205" s="35"/>
      <c r="F205" s="35"/>
      <c r="G205" s="34"/>
      <c r="H205" s="64"/>
      <c r="I205" s="66" t="s">
        <v>1196</v>
      </c>
    </row>
    <row r="206" spans="1:9" ht="16.5" thickBot="1" x14ac:dyDescent="0.35">
      <c r="A206" s="35" t="s">
        <v>1149</v>
      </c>
      <c r="B206" s="36">
        <v>41780</v>
      </c>
      <c r="C206" s="35" t="s">
        <v>504</v>
      </c>
      <c r="D206" s="34" t="s">
        <v>1006</v>
      </c>
      <c r="E206" s="35" t="s">
        <v>68</v>
      </c>
      <c r="F206" s="36">
        <v>42179</v>
      </c>
      <c r="G206" s="34"/>
      <c r="H206" s="64">
        <f t="shared" si="3"/>
        <v>399</v>
      </c>
      <c r="I206" s="66" t="s">
        <v>1196</v>
      </c>
    </row>
    <row r="207" spans="1:9" ht="16.5" thickBot="1" x14ac:dyDescent="0.35">
      <c r="A207" s="35" t="s">
        <v>1150</v>
      </c>
      <c r="B207" s="36">
        <v>41787</v>
      </c>
      <c r="C207" s="35" t="s">
        <v>504</v>
      </c>
      <c r="D207" s="34" t="s">
        <v>255</v>
      </c>
      <c r="E207" s="35" t="s">
        <v>68</v>
      </c>
      <c r="F207" s="36">
        <v>42256</v>
      </c>
      <c r="G207" s="34"/>
      <c r="H207" s="64">
        <f t="shared" si="3"/>
        <v>469</v>
      </c>
      <c r="I207" s="66" t="s">
        <v>1196</v>
      </c>
    </row>
    <row r="208" spans="1:9" ht="16.5" thickBot="1" x14ac:dyDescent="0.35">
      <c r="A208" s="35" t="s">
        <v>1151</v>
      </c>
      <c r="B208" s="36">
        <v>41792</v>
      </c>
      <c r="C208" s="35" t="s">
        <v>455</v>
      </c>
      <c r="D208" s="34" t="s">
        <v>255</v>
      </c>
      <c r="E208" s="35" t="s">
        <v>8</v>
      </c>
      <c r="F208" s="36">
        <v>41819</v>
      </c>
      <c r="G208" s="34" t="s">
        <v>505</v>
      </c>
      <c r="H208" s="34">
        <f t="shared" si="3"/>
        <v>27</v>
      </c>
      <c r="I208" s="66" t="s">
        <v>1197</v>
      </c>
    </row>
    <row r="209" spans="1:9" ht="30.75" thickBot="1" x14ac:dyDescent="0.35">
      <c r="A209" s="35" t="s">
        <v>1152</v>
      </c>
      <c r="B209" s="36">
        <v>41794</v>
      </c>
      <c r="C209" s="35" t="s">
        <v>455</v>
      </c>
      <c r="D209" s="34" t="s">
        <v>652</v>
      </c>
      <c r="E209" s="35" t="s">
        <v>8</v>
      </c>
      <c r="F209" s="36">
        <v>42030</v>
      </c>
      <c r="G209" s="34" t="s">
        <v>456</v>
      </c>
      <c r="H209" s="34">
        <f t="shared" si="3"/>
        <v>236</v>
      </c>
      <c r="I209" s="66" t="s">
        <v>1199</v>
      </c>
    </row>
    <row r="210" spans="1:9" ht="16.5" thickBot="1" x14ac:dyDescent="0.35">
      <c r="A210" s="35" t="s">
        <v>1153</v>
      </c>
      <c r="B210" s="36">
        <v>41787</v>
      </c>
      <c r="C210" s="35" t="s">
        <v>617</v>
      </c>
      <c r="D210" s="34" t="s">
        <v>7</v>
      </c>
      <c r="E210" s="35" t="s">
        <v>8</v>
      </c>
      <c r="F210" s="36">
        <v>42276</v>
      </c>
      <c r="G210" s="34"/>
      <c r="H210" s="34">
        <f t="shared" si="3"/>
        <v>489</v>
      </c>
      <c r="I210" s="66" t="s">
        <v>1196</v>
      </c>
    </row>
    <row r="211" spans="1:9" ht="16.5" thickBot="1" x14ac:dyDescent="0.35">
      <c r="A211" s="18" t="s">
        <v>448</v>
      </c>
      <c r="B211" s="15" t="s">
        <v>449</v>
      </c>
      <c r="C211" s="15" t="s">
        <v>3</v>
      </c>
      <c r="D211" s="19" t="s">
        <v>450</v>
      </c>
      <c r="E211" s="19" t="s">
        <v>82</v>
      </c>
      <c r="F211" s="15" t="s">
        <v>451</v>
      </c>
      <c r="G211" s="15" t="s">
        <v>452</v>
      </c>
      <c r="H211" s="15" t="s">
        <v>453</v>
      </c>
      <c r="I211" s="63" t="s">
        <v>1195</v>
      </c>
    </row>
    <row r="212" spans="1:9" ht="16.5" thickBot="1" x14ac:dyDescent="0.35">
      <c r="A212" s="35" t="s">
        <v>1154</v>
      </c>
      <c r="B212" s="36">
        <v>41794</v>
      </c>
      <c r="C212" s="35" t="s">
        <v>455</v>
      </c>
      <c r="D212" s="34" t="s">
        <v>17</v>
      </c>
      <c r="E212" s="35" t="s">
        <v>8</v>
      </c>
      <c r="F212" s="36">
        <v>41810</v>
      </c>
      <c r="G212" s="34" t="s">
        <v>505</v>
      </c>
      <c r="H212" s="34">
        <f t="shared" si="3"/>
        <v>16</v>
      </c>
      <c r="I212" s="66" t="s">
        <v>1196</v>
      </c>
    </row>
    <row r="213" spans="1:9" ht="16.5" thickBot="1" x14ac:dyDescent="0.35">
      <c r="A213" s="35" t="s">
        <v>1155</v>
      </c>
      <c r="B213" s="36">
        <v>41807</v>
      </c>
      <c r="C213" s="35" t="s">
        <v>455</v>
      </c>
      <c r="D213" s="34" t="s">
        <v>17</v>
      </c>
      <c r="E213" s="35" t="s">
        <v>8</v>
      </c>
      <c r="F213" s="36">
        <v>42040</v>
      </c>
      <c r="G213" s="34" t="s">
        <v>86</v>
      </c>
      <c r="H213" s="34">
        <f t="shared" si="3"/>
        <v>233</v>
      </c>
      <c r="I213" s="66" t="s">
        <v>1196</v>
      </c>
    </row>
    <row r="214" spans="1:9" ht="16.5" thickBot="1" x14ac:dyDescent="0.35">
      <c r="A214" s="35" t="s">
        <v>1156</v>
      </c>
      <c r="B214" s="36">
        <v>41808</v>
      </c>
      <c r="C214" s="35" t="s">
        <v>455</v>
      </c>
      <c r="D214" s="34" t="s">
        <v>311</v>
      </c>
      <c r="E214" s="35" t="s">
        <v>8</v>
      </c>
      <c r="F214" s="36">
        <v>41880</v>
      </c>
      <c r="G214" s="34" t="s">
        <v>86</v>
      </c>
      <c r="H214" s="34">
        <f t="shared" si="3"/>
        <v>72</v>
      </c>
      <c r="I214" s="66" t="s">
        <v>1196</v>
      </c>
    </row>
    <row r="215" spans="1:9" ht="16.5" thickBot="1" x14ac:dyDescent="0.35">
      <c r="A215" s="35" t="s">
        <v>1157</v>
      </c>
      <c r="B215" s="36">
        <v>41816</v>
      </c>
      <c r="C215" s="35" t="s">
        <v>455</v>
      </c>
      <c r="D215" s="34" t="s">
        <v>17</v>
      </c>
      <c r="E215" s="35" t="s">
        <v>8</v>
      </c>
      <c r="F215" s="36">
        <v>41885</v>
      </c>
      <c r="G215" s="34" t="s">
        <v>505</v>
      </c>
      <c r="H215" s="34">
        <f t="shared" si="3"/>
        <v>69</v>
      </c>
      <c r="I215" s="66" t="s">
        <v>1196</v>
      </c>
    </row>
    <row r="216" spans="1:9" ht="30.75" thickBot="1" x14ac:dyDescent="0.35">
      <c r="A216" s="35" t="s">
        <v>1158</v>
      </c>
      <c r="B216" s="36">
        <v>41817</v>
      </c>
      <c r="C216" s="35" t="s">
        <v>455</v>
      </c>
      <c r="D216" s="34" t="s">
        <v>48</v>
      </c>
      <c r="E216" s="35" t="s">
        <v>8</v>
      </c>
      <c r="F216" s="36">
        <v>41957</v>
      </c>
      <c r="G216" s="34" t="s">
        <v>468</v>
      </c>
      <c r="H216" s="34">
        <f t="shared" si="3"/>
        <v>140</v>
      </c>
      <c r="I216" s="66" t="s">
        <v>1198</v>
      </c>
    </row>
    <row r="217" spans="1:9" ht="45.75" thickBot="1" x14ac:dyDescent="0.35">
      <c r="A217" s="35" t="s">
        <v>1159</v>
      </c>
      <c r="B217" s="36">
        <v>41771</v>
      </c>
      <c r="C217" s="35" t="s">
        <v>455</v>
      </c>
      <c r="D217" s="34" t="s">
        <v>470</v>
      </c>
      <c r="E217" s="35" t="s">
        <v>8</v>
      </c>
      <c r="F217" s="36">
        <v>41831</v>
      </c>
      <c r="G217" s="34" t="s">
        <v>492</v>
      </c>
      <c r="H217" s="34">
        <f t="shared" si="3"/>
        <v>60</v>
      </c>
      <c r="I217" s="66" t="s">
        <v>1196</v>
      </c>
    </row>
    <row r="218" spans="1:9" ht="30.75" thickBot="1" x14ac:dyDescent="0.35">
      <c r="A218" s="35" t="s">
        <v>1160</v>
      </c>
      <c r="B218" s="36">
        <v>41843</v>
      </c>
      <c r="C218" s="35" t="s">
        <v>455</v>
      </c>
      <c r="D218" s="34" t="s">
        <v>1161</v>
      </c>
      <c r="E218" s="35" t="s">
        <v>462</v>
      </c>
      <c r="F218" s="36">
        <v>42137</v>
      </c>
      <c r="G218" s="34"/>
      <c r="H218" s="34">
        <f t="shared" si="3"/>
        <v>294</v>
      </c>
      <c r="I218" s="66" t="s">
        <v>1196</v>
      </c>
    </row>
    <row r="219" spans="1:9" ht="16.5" thickBot="1" x14ac:dyDescent="0.35">
      <c r="A219" s="35" t="s">
        <v>1162</v>
      </c>
      <c r="B219" s="36">
        <v>41846</v>
      </c>
      <c r="C219" s="35" t="s">
        <v>455</v>
      </c>
      <c r="D219" s="34" t="s">
        <v>1163</v>
      </c>
      <c r="E219" s="35" t="s">
        <v>8</v>
      </c>
      <c r="F219" s="36">
        <v>41846</v>
      </c>
      <c r="G219" s="34" t="s">
        <v>505</v>
      </c>
      <c r="H219" s="34">
        <v>1</v>
      </c>
      <c r="I219" s="66" t="s">
        <v>1203</v>
      </c>
    </row>
    <row r="220" spans="1:9" ht="30.75" thickBot="1" x14ac:dyDescent="0.35">
      <c r="A220" s="35" t="s">
        <v>1164</v>
      </c>
      <c r="B220" s="36">
        <v>41886</v>
      </c>
      <c r="C220" s="35" t="s">
        <v>651</v>
      </c>
      <c r="D220" s="34" t="s">
        <v>1111</v>
      </c>
      <c r="E220" s="35" t="s">
        <v>707</v>
      </c>
      <c r="F220" s="35"/>
      <c r="G220" s="34" t="s">
        <v>505</v>
      </c>
      <c r="H220" s="34"/>
      <c r="I220" s="66" t="s">
        <v>1196</v>
      </c>
    </row>
    <row r="221" spans="1:9" ht="16.5" thickBot="1" x14ac:dyDescent="0.35">
      <c r="A221" s="35" t="s">
        <v>1165</v>
      </c>
      <c r="B221" s="36">
        <v>41913</v>
      </c>
      <c r="C221" s="35" t="s">
        <v>504</v>
      </c>
      <c r="D221" s="34" t="s">
        <v>17</v>
      </c>
      <c r="E221" s="35" t="s">
        <v>462</v>
      </c>
      <c r="F221" s="36">
        <v>42020</v>
      </c>
      <c r="G221" s="34"/>
      <c r="H221" s="34">
        <f t="shared" si="3"/>
        <v>107</v>
      </c>
      <c r="I221" s="66" t="s">
        <v>1196</v>
      </c>
    </row>
    <row r="222" spans="1:9" ht="16.5" thickBot="1" x14ac:dyDescent="0.35">
      <c r="A222" s="35" t="s">
        <v>1166</v>
      </c>
      <c r="B222" s="36">
        <v>41893</v>
      </c>
      <c r="C222" s="35" t="s">
        <v>455</v>
      </c>
      <c r="D222" s="34" t="s">
        <v>7</v>
      </c>
      <c r="E222" s="35" t="s">
        <v>8</v>
      </c>
      <c r="F222" s="36">
        <v>41935</v>
      </c>
      <c r="G222" s="34" t="s">
        <v>505</v>
      </c>
      <c r="H222" s="34">
        <f t="shared" si="3"/>
        <v>42</v>
      </c>
      <c r="I222" s="66" t="s">
        <v>1198</v>
      </c>
    </row>
    <row r="223" spans="1:9" ht="30.75" thickBot="1" x14ac:dyDescent="0.35">
      <c r="A223" s="35" t="s">
        <v>1167</v>
      </c>
      <c r="B223" s="36">
        <v>41901</v>
      </c>
      <c r="C223" s="35" t="s">
        <v>504</v>
      </c>
      <c r="D223" s="34" t="s">
        <v>650</v>
      </c>
      <c r="E223" s="35" t="s">
        <v>8</v>
      </c>
      <c r="F223" s="36">
        <v>42227</v>
      </c>
      <c r="G223" s="34"/>
      <c r="H223" s="34">
        <f t="shared" si="3"/>
        <v>326</v>
      </c>
      <c r="I223" s="66" t="s">
        <v>1196</v>
      </c>
    </row>
    <row r="224" spans="1:9" ht="16.5" thickBot="1" x14ac:dyDescent="0.35">
      <c r="A224" s="35" t="s">
        <v>1168</v>
      </c>
      <c r="B224" s="36">
        <v>41901</v>
      </c>
      <c r="C224" s="35" t="s">
        <v>504</v>
      </c>
      <c r="D224" s="34" t="s">
        <v>1169</v>
      </c>
      <c r="E224" s="35" t="s">
        <v>8</v>
      </c>
      <c r="F224" s="36">
        <v>42226</v>
      </c>
      <c r="G224" s="34" t="s">
        <v>505</v>
      </c>
      <c r="H224" s="34">
        <f t="shared" si="3"/>
        <v>325</v>
      </c>
      <c r="I224" s="66" t="s">
        <v>1196</v>
      </c>
    </row>
    <row r="225" spans="1:9" ht="16.5" thickBot="1" x14ac:dyDescent="0.35">
      <c r="A225" s="35" t="s">
        <v>1170</v>
      </c>
      <c r="B225" s="36">
        <v>42073</v>
      </c>
      <c r="C225" s="35" t="s">
        <v>455</v>
      </c>
      <c r="D225" s="34" t="s">
        <v>17</v>
      </c>
      <c r="E225" s="35" t="s">
        <v>8</v>
      </c>
      <c r="F225" s="36">
        <v>42094</v>
      </c>
      <c r="G225" s="34" t="s">
        <v>505</v>
      </c>
      <c r="H225" s="34">
        <f t="shared" si="3"/>
        <v>21</v>
      </c>
      <c r="I225" s="66" t="s">
        <v>1196</v>
      </c>
    </row>
    <row r="226" spans="1:9" ht="16.5" thickBot="1" x14ac:dyDescent="0.35">
      <c r="A226" s="35" t="s">
        <v>1171</v>
      </c>
      <c r="B226" s="36">
        <v>41921</v>
      </c>
      <c r="C226" s="35" t="s">
        <v>455</v>
      </c>
      <c r="D226" s="34" t="s">
        <v>17</v>
      </c>
      <c r="E226" s="35" t="s">
        <v>8</v>
      </c>
      <c r="F226" s="36">
        <v>41935</v>
      </c>
      <c r="G226" s="34" t="s">
        <v>505</v>
      </c>
      <c r="H226" s="34">
        <f t="shared" si="3"/>
        <v>14</v>
      </c>
      <c r="I226" s="66" t="s">
        <v>1196</v>
      </c>
    </row>
    <row r="227" spans="1:9" ht="16.5" thickBot="1" x14ac:dyDescent="0.35">
      <c r="A227" s="35" t="s">
        <v>1172</v>
      </c>
      <c r="B227" s="36">
        <v>41925</v>
      </c>
      <c r="C227" s="35" t="s">
        <v>455</v>
      </c>
      <c r="D227" s="34" t="s">
        <v>1173</v>
      </c>
      <c r="E227" s="35" t="s">
        <v>8</v>
      </c>
      <c r="F227" s="36">
        <v>42025</v>
      </c>
      <c r="G227" s="34" t="s">
        <v>505</v>
      </c>
      <c r="H227" s="34">
        <f t="shared" si="3"/>
        <v>100</v>
      </c>
      <c r="I227" s="66" t="s">
        <v>1198</v>
      </c>
    </row>
    <row r="228" spans="1:9" ht="16.5" thickBot="1" x14ac:dyDescent="0.35">
      <c r="A228" s="35" t="s">
        <v>1174</v>
      </c>
      <c r="B228" s="36">
        <v>41935</v>
      </c>
      <c r="C228" s="35" t="s">
        <v>455</v>
      </c>
      <c r="D228" s="34" t="s">
        <v>17</v>
      </c>
      <c r="E228" s="35" t="s">
        <v>8</v>
      </c>
      <c r="F228" s="36">
        <v>42013</v>
      </c>
      <c r="G228" s="34" t="s">
        <v>505</v>
      </c>
      <c r="H228" s="34">
        <f t="shared" si="3"/>
        <v>78</v>
      </c>
      <c r="I228" s="66" t="s">
        <v>1196</v>
      </c>
    </row>
    <row r="229" spans="1:9" ht="16.5" thickBot="1" x14ac:dyDescent="0.35">
      <c r="A229" s="35" t="s">
        <v>1175</v>
      </c>
      <c r="B229" s="36">
        <v>41940</v>
      </c>
      <c r="C229" s="35" t="s">
        <v>455</v>
      </c>
      <c r="D229" s="34" t="s">
        <v>122</v>
      </c>
      <c r="E229" s="35" t="s">
        <v>8</v>
      </c>
      <c r="F229" s="36">
        <v>42265</v>
      </c>
      <c r="G229" s="34" t="s">
        <v>707</v>
      </c>
      <c r="H229" s="34">
        <f t="shared" si="3"/>
        <v>325</v>
      </c>
      <c r="I229" s="66" t="s">
        <v>1199</v>
      </c>
    </row>
    <row r="230" spans="1:9" ht="16.5" thickBot="1" x14ac:dyDescent="0.35">
      <c r="A230" s="35" t="s">
        <v>1176</v>
      </c>
      <c r="B230" s="36">
        <v>41942</v>
      </c>
      <c r="C230" s="35" t="s">
        <v>455</v>
      </c>
      <c r="D230" s="34" t="s">
        <v>311</v>
      </c>
      <c r="E230" s="35" t="s">
        <v>8</v>
      </c>
      <c r="F230" s="36">
        <v>41983</v>
      </c>
      <c r="G230" s="34" t="s">
        <v>505</v>
      </c>
      <c r="H230" s="34">
        <f t="shared" si="3"/>
        <v>41</v>
      </c>
      <c r="I230" s="66" t="s">
        <v>1196</v>
      </c>
    </row>
    <row r="231" spans="1:9" ht="16.5" thickBot="1" x14ac:dyDescent="0.35">
      <c r="A231" s="35" t="s">
        <v>1177</v>
      </c>
      <c r="B231" s="36">
        <v>41957</v>
      </c>
      <c r="C231" s="35" t="s">
        <v>455</v>
      </c>
      <c r="D231" s="34" t="s">
        <v>17</v>
      </c>
      <c r="E231" s="35" t="s">
        <v>67</v>
      </c>
      <c r="F231" s="36">
        <v>42039</v>
      </c>
      <c r="G231" s="34"/>
      <c r="H231" s="34">
        <f t="shared" si="3"/>
        <v>82</v>
      </c>
      <c r="I231" s="66" t="s">
        <v>1196</v>
      </c>
    </row>
    <row r="232" spans="1:9" ht="30.75" thickBot="1" x14ac:dyDescent="0.35">
      <c r="A232" s="35" t="s">
        <v>1178</v>
      </c>
      <c r="B232" s="36">
        <v>41960</v>
      </c>
      <c r="C232" s="35" t="s">
        <v>455</v>
      </c>
      <c r="D232" s="34" t="s">
        <v>649</v>
      </c>
      <c r="E232" s="35" t="s">
        <v>8</v>
      </c>
      <c r="F232" s="36">
        <v>41963</v>
      </c>
      <c r="G232" s="34" t="s">
        <v>505</v>
      </c>
      <c r="H232" s="34">
        <f t="shared" si="3"/>
        <v>3</v>
      </c>
      <c r="I232" s="66" t="s">
        <v>1201</v>
      </c>
    </row>
    <row r="233" spans="1:9" ht="16.5" thickBot="1" x14ac:dyDescent="0.35">
      <c r="A233" s="35" t="s">
        <v>1179</v>
      </c>
      <c r="B233" s="36">
        <v>41968</v>
      </c>
      <c r="C233" s="35" t="s">
        <v>455</v>
      </c>
      <c r="D233" s="34" t="s">
        <v>255</v>
      </c>
      <c r="E233" s="35" t="s">
        <v>8</v>
      </c>
      <c r="F233" s="36">
        <v>42039</v>
      </c>
      <c r="G233" s="34" t="s">
        <v>505</v>
      </c>
      <c r="H233" s="34">
        <f t="shared" si="3"/>
        <v>71</v>
      </c>
      <c r="I233" s="66" t="s">
        <v>1197</v>
      </c>
    </row>
    <row r="234" spans="1:9" ht="16.5" thickBot="1" x14ac:dyDescent="0.35">
      <c r="A234" s="35" t="s">
        <v>1180</v>
      </c>
      <c r="B234" s="36">
        <v>41968</v>
      </c>
      <c r="C234" s="35" t="s">
        <v>455</v>
      </c>
      <c r="D234" s="34" t="s">
        <v>122</v>
      </c>
      <c r="E234" s="35" t="s">
        <v>8</v>
      </c>
      <c r="F234" s="36">
        <v>42009</v>
      </c>
      <c r="G234" s="34" t="s">
        <v>505</v>
      </c>
      <c r="H234" s="34">
        <f t="shared" si="3"/>
        <v>41</v>
      </c>
      <c r="I234" s="66" t="s">
        <v>1196</v>
      </c>
    </row>
    <row r="235" spans="1:9" ht="16.5" thickBot="1" x14ac:dyDescent="0.35">
      <c r="A235" s="35" t="s">
        <v>1181</v>
      </c>
      <c r="B235" s="36">
        <v>41976</v>
      </c>
      <c r="C235" s="35" t="s">
        <v>455</v>
      </c>
      <c r="D235" s="34" t="s">
        <v>17</v>
      </c>
      <c r="E235" s="35" t="s">
        <v>8</v>
      </c>
      <c r="F235" s="36">
        <v>42020</v>
      </c>
      <c r="G235" s="34" t="s">
        <v>505</v>
      </c>
      <c r="H235" s="34">
        <f t="shared" si="3"/>
        <v>44</v>
      </c>
      <c r="I235" s="66" t="s">
        <v>1196</v>
      </c>
    </row>
    <row r="236" spans="1:9" ht="16.5" thickBot="1" x14ac:dyDescent="0.35">
      <c r="A236" s="18" t="s">
        <v>448</v>
      </c>
      <c r="B236" s="15" t="s">
        <v>449</v>
      </c>
      <c r="C236" s="15" t="s">
        <v>3</v>
      </c>
      <c r="D236" s="19" t="s">
        <v>450</v>
      </c>
      <c r="E236" s="19" t="s">
        <v>82</v>
      </c>
      <c r="F236" s="15" t="s">
        <v>451</v>
      </c>
      <c r="G236" s="15" t="s">
        <v>452</v>
      </c>
      <c r="H236" s="15" t="s">
        <v>453</v>
      </c>
      <c r="I236" s="63" t="s">
        <v>1195</v>
      </c>
    </row>
    <row r="237" spans="1:9" ht="16.5" thickBot="1" x14ac:dyDescent="0.35">
      <c r="A237" s="35" t="s">
        <v>1182</v>
      </c>
      <c r="B237" s="36">
        <v>41978</v>
      </c>
      <c r="C237" s="35" t="s">
        <v>455</v>
      </c>
      <c r="D237" s="34" t="s">
        <v>1183</v>
      </c>
      <c r="E237" s="35" t="s">
        <v>68</v>
      </c>
      <c r="F237" s="36">
        <v>42046</v>
      </c>
      <c r="G237" s="34"/>
      <c r="H237" s="34">
        <f t="shared" si="3"/>
        <v>68</v>
      </c>
      <c r="I237" s="66" t="s">
        <v>1196</v>
      </c>
    </row>
    <row r="238" spans="1:9" ht="16.5" thickBot="1" x14ac:dyDescent="0.35">
      <c r="A238" s="35" t="s">
        <v>1184</v>
      </c>
      <c r="B238" s="36">
        <v>41983</v>
      </c>
      <c r="C238" s="35" t="s">
        <v>504</v>
      </c>
      <c r="D238" s="34" t="s">
        <v>343</v>
      </c>
      <c r="E238" s="35" t="s">
        <v>8</v>
      </c>
      <c r="F238" s="36">
        <v>42234</v>
      </c>
      <c r="G238" s="34" t="s">
        <v>707</v>
      </c>
      <c r="H238" s="34">
        <f t="shared" si="3"/>
        <v>251</v>
      </c>
      <c r="I238" s="66" t="s">
        <v>1196</v>
      </c>
    </row>
    <row r="239" spans="1:9" ht="16.5" thickBot="1" x14ac:dyDescent="0.35">
      <c r="A239" s="35" t="s">
        <v>1185</v>
      </c>
      <c r="B239" s="36">
        <v>41983</v>
      </c>
      <c r="C239" s="35" t="s">
        <v>504</v>
      </c>
      <c r="D239" s="34" t="s">
        <v>343</v>
      </c>
      <c r="E239" s="35" t="s">
        <v>462</v>
      </c>
      <c r="F239" s="36">
        <v>42234</v>
      </c>
      <c r="G239" s="34"/>
      <c r="H239" s="34">
        <f t="shared" ref="H239:H244" si="4">F239-B239</f>
        <v>251</v>
      </c>
      <c r="I239" s="66" t="s">
        <v>1202</v>
      </c>
    </row>
    <row r="240" spans="1:9" ht="16.5" thickBot="1" x14ac:dyDescent="0.35">
      <c r="A240" s="35" t="s">
        <v>1186</v>
      </c>
      <c r="B240" s="36">
        <v>41983</v>
      </c>
      <c r="C240" s="35" t="s">
        <v>504</v>
      </c>
      <c r="D240" s="34" t="s">
        <v>1187</v>
      </c>
      <c r="E240" s="35" t="s">
        <v>8</v>
      </c>
      <c r="F240" s="36">
        <v>42234</v>
      </c>
      <c r="G240" s="34" t="s">
        <v>707</v>
      </c>
      <c r="H240" s="34">
        <f t="shared" si="4"/>
        <v>251</v>
      </c>
      <c r="I240" s="66" t="s">
        <v>1196</v>
      </c>
    </row>
    <row r="241" spans="1:9" ht="16.5" thickBot="1" x14ac:dyDescent="0.35">
      <c r="A241" s="35" t="s">
        <v>1188</v>
      </c>
      <c r="B241" s="36">
        <v>41983</v>
      </c>
      <c r="C241" s="35" t="s">
        <v>504</v>
      </c>
      <c r="D241" s="34" t="s">
        <v>1187</v>
      </c>
      <c r="E241" s="35" t="s">
        <v>8</v>
      </c>
      <c r="F241" s="36">
        <v>42234</v>
      </c>
      <c r="G241" s="34" t="s">
        <v>707</v>
      </c>
      <c r="H241" s="34">
        <f t="shared" si="4"/>
        <v>251</v>
      </c>
      <c r="I241" s="66" t="s">
        <v>1196</v>
      </c>
    </row>
    <row r="242" spans="1:9" ht="16.5" thickBot="1" x14ac:dyDescent="0.35">
      <c r="A242" s="35" t="s">
        <v>1189</v>
      </c>
      <c r="B242" s="36">
        <v>41984</v>
      </c>
      <c r="C242" s="35" t="s">
        <v>455</v>
      </c>
      <c r="D242" s="34" t="s">
        <v>472</v>
      </c>
      <c r="E242" s="35" t="s">
        <v>8</v>
      </c>
      <c r="F242" s="36">
        <v>42065</v>
      </c>
      <c r="G242" s="34" t="s">
        <v>32</v>
      </c>
      <c r="H242" s="34">
        <f t="shared" si="4"/>
        <v>81</v>
      </c>
      <c r="I242" s="66" t="s">
        <v>1196</v>
      </c>
    </row>
    <row r="243" spans="1:9" ht="16.5" thickBot="1" x14ac:dyDescent="0.35">
      <c r="A243" s="35" t="s">
        <v>1190</v>
      </c>
      <c r="B243" s="36">
        <v>42002</v>
      </c>
      <c r="C243" s="35" t="s">
        <v>504</v>
      </c>
      <c r="D243" s="34" t="s">
        <v>7</v>
      </c>
      <c r="E243" s="35" t="s">
        <v>8</v>
      </c>
      <c r="F243" s="36">
        <v>42250</v>
      </c>
      <c r="G243" s="34" t="s">
        <v>707</v>
      </c>
      <c r="H243" s="34">
        <f t="shared" si="4"/>
        <v>248</v>
      </c>
      <c r="I243" s="66" t="s">
        <v>1196</v>
      </c>
    </row>
    <row r="244" spans="1:9" ht="30.75" thickBot="1" x14ac:dyDescent="0.35">
      <c r="A244" s="35" t="s">
        <v>1191</v>
      </c>
      <c r="B244" s="36">
        <v>42003</v>
      </c>
      <c r="C244" s="35" t="s">
        <v>504</v>
      </c>
      <c r="D244" s="34" t="s">
        <v>652</v>
      </c>
      <c r="E244" s="35" t="s">
        <v>8</v>
      </c>
      <c r="F244" s="36">
        <v>42223</v>
      </c>
      <c r="G244" s="34" t="s">
        <v>707</v>
      </c>
      <c r="H244" s="34">
        <f t="shared" si="4"/>
        <v>220</v>
      </c>
      <c r="I244" s="66" t="s">
        <v>1199</v>
      </c>
    </row>
    <row r="245" spans="1:9" ht="30.75" thickBot="1" x14ac:dyDescent="0.35">
      <c r="G245" s="37" t="s">
        <v>1192</v>
      </c>
      <c r="H245" s="38">
        <f>AVERAGE(H2:H244)</f>
        <v>88.237068965517238</v>
      </c>
    </row>
    <row r="247" spans="1:9" x14ac:dyDescent="0.25">
      <c r="B247" s="50" t="s">
        <v>1551</v>
      </c>
      <c r="C247" s="51"/>
      <c r="D247" s="51"/>
      <c r="E247" s="51"/>
      <c r="F247" s="51"/>
      <c r="G247" s="52"/>
    </row>
    <row r="248" spans="1:9" x14ac:dyDescent="0.25">
      <c r="B248" s="53" t="s">
        <v>1552</v>
      </c>
      <c r="C248" s="43"/>
      <c r="D248" s="43"/>
      <c r="E248" s="43"/>
      <c r="F248" s="43"/>
      <c r="G248" s="54"/>
    </row>
    <row r="249" spans="1:9" x14ac:dyDescent="0.25">
      <c r="B249" s="53" t="s">
        <v>1553</v>
      </c>
      <c r="C249" s="43"/>
      <c r="D249" s="43"/>
      <c r="E249" s="43"/>
      <c r="F249" s="43"/>
      <c r="G249" s="54"/>
    </row>
    <row r="250" spans="1:9" x14ac:dyDescent="0.25">
      <c r="B250" s="53" t="s">
        <v>1554</v>
      </c>
      <c r="C250" s="43"/>
      <c r="D250" s="43"/>
      <c r="E250" s="43"/>
      <c r="F250" s="43"/>
      <c r="G250" s="54"/>
    </row>
    <row r="251" spans="1:9" x14ac:dyDescent="0.25">
      <c r="B251" s="55" t="s">
        <v>1555</v>
      </c>
      <c r="C251" s="56"/>
      <c r="D251" s="56"/>
      <c r="E251" s="56"/>
      <c r="F251" s="56"/>
      <c r="G251" s="57"/>
    </row>
    <row r="252" spans="1:9" x14ac:dyDescent="0.25">
      <c r="B252" s="58"/>
      <c r="C252" s="43"/>
      <c r="D252" s="43"/>
      <c r="E252" s="43"/>
      <c r="F252" s="43"/>
      <c r="G252" s="43"/>
    </row>
    <row r="253" spans="1:9" x14ac:dyDescent="0.25">
      <c r="A253" s="93" t="s">
        <v>1556</v>
      </c>
      <c r="B253" s="93"/>
      <c r="C253" s="93"/>
      <c r="D253" s="93"/>
      <c r="E253" s="94"/>
    </row>
    <row r="254" spans="1:9" x14ac:dyDescent="0.25">
      <c r="A254" s="93" t="s">
        <v>1557</v>
      </c>
      <c r="B254" s="93"/>
      <c r="C254" s="93"/>
      <c r="D254" s="93"/>
      <c r="E254" s="94"/>
    </row>
    <row r="255" spans="1:9" x14ac:dyDescent="0.25">
      <c r="A255" s="81"/>
      <c r="B255" s="81"/>
      <c r="C255" s="81"/>
      <c r="D255" s="81"/>
      <c r="E255" s="81"/>
    </row>
  </sheetData>
  <mergeCells count="2">
    <mergeCell ref="A253:E253"/>
    <mergeCell ref="A254:E254"/>
  </mergeCells>
  <pageMargins left="0.7" right="0.7" top="0.75" bottom="0.75" header="0.3" footer="0.3"/>
  <pageSetup orientation="landscape" r:id="rId1"/>
  <headerFooter>
    <oddHeader>&amp;C&amp;14 2014 OPR / DI Case Summaries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"/>
  <sheetViews>
    <sheetView workbookViewId="0">
      <selection activeCell="M7" sqref="M7"/>
    </sheetView>
  </sheetViews>
  <sheetFormatPr defaultRowHeight="15" x14ac:dyDescent="0.25"/>
  <cols>
    <col min="1" max="1" width="12.42578125" style="111" customWidth="1"/>
    <col min="2" max="2" width="10.85546875" style="111" customWidth="1"/>
    <col min="3" max="3" width="9.7109375" style="111" bestFit="1" customWidth="1"/>
    <col min="4" max="4" width="23.28515625" style="111" customWidth="1"/>
    <col min="5" max="5" width="10.42578125" style="111" customWidth="1"/>
    <col min="6" max="6" width="11.140625" style="111" customWidth="1"/>
    <col min="7" max="7" width="19.28515625" style="111" customWidth="1"/>
    <col min="8" max="8" width="7.7109375" style="111" bestFit="1" customWidth="1"/>
    <col min="9" max="9" width="6.85546875" style="111" bestFit="1" customWidth="1"/>
    <col min="10" max="10" width="9.140625" style="111"/>
    <col min="11" max="16384" width="9.140625" style="45"/>
  </cols>
  <sheetData>
    <row r="1" spans="1:10" ht="30.75" thickTop="1" x14ac:dyDescent="0.3">
      <c r="A1" s="95" t="s">
        <v>448</v>
      </c>
      <c r="B1" s="96" t="s">
        <v>449</v>
      </c>
      <c r="C1" s="96" t="s">
        <v>3</v>
      </c>
      <c r="D1" s="96" t="s">
        <v>450</v>
      </c>
      <c r="E1" s="96" t="s">
        <v>82</v>
      </c>
      <c r="F1" s="96" t="s">
        <v>451</v>
      </c>
      <c r="G1" s="96" t="s">
        <v>452</v>
      </c>
      <c r="H1" s="96" t="s">
        <v>1558</v>
      </c>
      <c r="I1" s="96" t="s">
        <v>1559</v>
      </c>
      <c r="J1" s="122" t="s">
        <v>453</v>
      </c>
    </row>
    <row r="2" spans="1:10" ht="30" x14ac:dyDescent="0.3">
      <c r="A2" s="98" t="s">
        <v>1683</v>
      </c>
      <c r="B2" s="99">
        <v>42010</v>
      </c>
      <c r="C2" s="100" t="s">
        <v>455</v>
      </c>
      <c r="D2" s="100" t="s">
        <v>1578</v>
      </c>
      <c r="E2" s="100" t="s">
        <v>8</v>
      </c>
      <c r="F2" s="99">
        <v>42031</v>
      </c>
      <c r="G2" s="100" t="s">
        <v>32</v>
      </c>
      <c r="H2" s="100" t="s">
        <v>1561</v>
      </c>
      <c r="I2" s="100" t="s">
        <v>1562</v>
      </c>
      <c r="J2" s="123">
        <f>F2-B2</f>
        <v>21</v>
      </c>
    </row>
    <row r="3" spans="1:10" ht="30" x14ac:dyDescent="0.3">
      <c r="A3" s="98" t="s">
        <v>1684</v>
      </c>
      <c r="B3" s="99">
        <v>42010</v>
      </c>
      <c r="C3" s="100" t="s">
        <v>455</v>
      </c>
      <c r="D3" s="100" t="s">
        <v>472</v>
      </c>
      <c r="E3" s="100" t="s">
        <v>8</v>
      </c>
      <c r="F3" s="99">
        <v>42131</v>
      </c>
      <c r="G3" s="100" t="s">
        <v>32</v>
      </c>
      <c r="H3" s="100" t="s">
        <v>1561</v>
      </c>
      <c r="I3" s="100" t="s">
        <v>1562</v>
      </c>
      <c r="J3" s="123">
        <f t="shared" ref="J3:J70" si="0">F3-B3</f>
        <v>121</v>
      </c>
    </row>
    <row r="4" spans="1:10" ht="30" x14ac:dyDescent="0.3">
      <c r="A4" s="98" t="s">
        <v>1685</v>
      </c>
      <c r="B4" s="99">
        <v>42010</v>
      </c>
      <c r="C4" s="100" t="s">
        <v>455</v>
      </c>
      <c r="D4" s="100" t="s">
        <v>649</v>
      </c>
      <c r="E4" s="100" t="s">
        <v>462</v>
      </c>
      <c r="F4" s="99">
        <v>42018</v>
      </c>
      <c r="G4" s="100"/>
      <c r="H4" s="100" t="s">
        <v>1561</v>
      </c>
      <c r="I4" s="100" t="s">
        <v>1562</v>
      </c>
      <c r="J4" s="123">
        <f t="shared" si="0"/>
        <v>8</v>
      </c>
    </row>
    <row r="5" spans="1:10" ht="30" x14ac:dyDescent="0.3">
      <c r="A5" s="98" t="s">
        <v>1686</v>
      </c>
      <c r="B5" s="99">
        <v>42010</v>
      </c>
      <c r="C5" s="100" t="s">
        <v>455</v>
      </c>
      <c r="D5" s="100" t="s">
        <v>7</v>
      </c>
      <c r="E5" s="100" t="s">
        <v>8</v>
      </c>
      <c r="F5" s="99">
        <v>42026</v>
      </c>
      <c r="G5" s="100" t="s">
        <v>32</v>
      </c>
      <c r="H5" s="100" t="s">
        <v>1561</v>
      </c>
      <c r="I5" s="100" t="s">
        <v>1562</v>
      </c>
      <c r="J5" s="123">
        <f t="shared" si="0"/>
        <v>16</v>
      </c>
    </row>
    <row r="6" spans="1:10" ht="30" x14ac:dyDescent="0.3">
      <c r="A6" s="98" t="s">
        <v>1687</v>
      </c>
      <c r="B6" s="99">
        <v>42013</v>
      </c>
      <c r="C6" s="100" t="s">
        <v>455</v>
      </c>
      <c r="D6" s="100" t="s">
        <v>7</v>
      </c>
      <c r="E6" s="100" t="s">
        <v>8</v>
      </c>
      <c r="F6" s="99">
        <v>42033</v>
      </c>
      <c r="G6" s="100" t="s">
        <v>32</v>
      </c>
      <c r="H6" s="100" t="s">
        <v>1561</v>
      </c>
      <c r="I6" s="100" t="s">
        <v>1562</v>
      </c>
      <c r="J6" s="123">
        <f t="shared" si="0"/>
        <v>20</v>
      </c>
    </row>
    <row r="7" spans="1:10" ht="30" x14ac:dyDescent="0.3">
      <c r="A7" s="98" t="s">
        <v>1688</v>
      </c>
      <c r="B7" s="99">
        <v>42013</v>
      </c>
      <c r="C7" s="100" t="s">
        <v>455</v>
      </c>
      <c r="D7" s="100" t="s">
        <v>7</v>
      </c>
      <c r="E7" s="100" t="s">
        <v>68</v>
      </c>
      <c r="F7" s="99">
        <v>42029</v>
      </c>
      <c r="G7" s="100"/>
      <c r="H7" s="100" t="s">
        <v>1561</v>
      </c>
      <c r="I7" s="100" t="s">
        <v>1562</v>
      </c>
      <c r="J7" s="123">
        <f t="shared" si="0"/>
        <v>16</v>
      </c>
    </row>
    <row r="8" spans="1:10" ht="30" x14ac:dyDescent="0.3">
      <c r="A8" s="98" t="s">
        <v>1689</v>
      </c>
      <c r="B8" s="99">
        <v>42013</v>
      </c>
      <c r="C8" s="100" t="s">
        <v>455</v>
      </c>
      <c r="D8" s="100" t="s">
        <v>7</v>
      </c>
      <c r="E8" s="100" t="s">
        <v>8</v>
      </c>
      <c r="F8" s="99">
        <v>42026</v>
      </c>
      <c r="G8" s="100" t="s">
        <v>32</v>
      </c>
      <c r="H8" s="100" t="s">
        <v>1561</v>
      </c>
      <c r="I8" s="100" t="s">
        <v>1562</v>
      </c>
      <c r="J8" s="123">
        <f t="shared" si="0"/>
        <v>13</v>
      </c>
    </row>
    <row r="9" spans="1:10" ht="30" x14ac:dyDescent="0.3">
      <c r="A9" s="98" t="s">
        <v>1690</v>
      </c>
      <c r="B9" s="99">
        <v>42018</v>
      </c>
      <c r="C9" s="100" t="s">
        <v>455</v>
      </c>
      <c r="D9" s="100" t="s">
        <v>530</v>
      </c>
      <c r="E9" s="100" t="s">
        <v>8</v>
      </c>
      <c r="F9" s="99">
        <v>42032</v>
      </c>
      <c r="G9" s="100" t="s">
        <v>32</v>
      </c>
      <c r="H9" s="100" t="s">
        <v>1561</v>
      </c>
      <c r="I9" s="100" t="s">
        <v>1562</v>
      </c>
      <c r="J9" s="123">
        <f t="shared" si="0"/>
        <v>14</v>
      </c>
    </row>
    <row r="10" spans="1:10" ht="30" x14ac:dyDescent="0.3">
      <c r="A10" s="98" t="s">
        <v>1691</v>
      </c>
      <c r="B10" s="99">
        <v>42018</v>
      </c>
      <c r="C10" s="100" t="s">
        <v>455</v>
      </c>
      <c r="D10" s="100" t="s">
        <v>322</v>
      </c>
      <c r="E10" s="100" t="s">
        <v>67</v>
      </c>
      <c r="F10" s="99">
        <v>42048</v>
      </c>
      <c r="G10" s="100"/>
      <c r="H10" s="100" t="s">
        <v>1561</v>
      </c>
      <c r="I10" s="100" t="s">
        <v>1562</v>
      </c>
      <c r="J10" s="123">
        <f t="shared" si="0"/>
        <v>30</v>
      </c>
    </row>
    <row r="11" spans="1:10" ht="30" x14ac:dyDescent="0.3">
      <c r="A11" s="98" t="s">
        <v>1692</v>
      </c>
      <c r="B11" s="99">
        <v>42018</v>
      </c>
      <c r="C11" s="100" t="s">
        <v>455</v>
      </c>
      <c r="D11" s="100" t="s">
        <v>458</v>
      </c>
      <c r="E11" s="100" t="s">
        <v>462</v>
      </c>
      <c r="F11" s="99">
        <v>42040</v>
      </c>
      <c r="G11" s="100"/>
      <c r="H11" s="100" t="s">
        <v>1561</v>
      </c>
      <c r="I11" s="100" t="s">
        <v>1562</v>
      </c>
      <c r="J11" s="123">
        <f t="shared" si="0"/>
        <v>22</v>
      </c>
    </row>
    <row r="12" spans="1:10" ht="30" x14ac:dyDescent="0.3">
      <c r="A12" s="98" t="s">
        <v>1693</v>
      </c>
      <c r="B12" s="99">
        <v>42024</v>
      </c>
      <c r="C12" s="100" t="s">
        <v>455</v>
      </c>
      <c r="D12" s="100" t="s">
        <v>7</v>
      </c>
      <c r="E12" s="100" t="s">
        <v>462</v>
      </c>
      <c r="F12" s="99">
        <v>42040</v>
      </c>
      <c r="G12" s="100"/>
      <c r="H12" s="100" t="s">
        <v>1561</v>
      </c>
      <c r="I12" s="100" t="s">
        <v>1562</v>
      </c>
      <c r="J12" s="123">
        <f t="shared" si="0"/>
        <v>16</v>
      </c>
    </row>
    <row r="13" spans="1:10" ht="30" x14ac:dyDescent="0.3">
      <c r="A13" s="98" t="s">
        <v>1694</v>
      </c>
      <c r="B13" s="99">
        <v>42024</v>
      </c>
      <c r="C13" s="100" t="s">
        <v>455</v>
      </c>
      <c r="D13" s="100" t="s">
        <v>1695</v>
      </c>
      <c r="E13" s="100" t="s">
        <v>8</v>
      </c>
      <c r="F13" s="99">
        <v>42052</v>
      </c>
      <c r="G13" s="100" t="s">
        <v>32</v>
      </c>
      <c r="H13" s="100" t="s">
        <v>1561</v>
      </c>
      <c r="I13" s="100" t="s">
        <v>1562</v>
      </c>
      <c r="J13" s="123">
        <f t="shared" si="0"/>
        <v>28</v>
      </c>
    </row>
    <row r="14" spans="1:10" ht="30" x14ac:dyDescent="0.3">
      <c r="A14" s="98" t="s">
        <v>1696</v>
      </c>
      <c r="B14" s="99">
        <v>42026</v>
      </c>
      <c r="C14" s="100" t="s">
        <v>455</v>
      </c>
      <c r="D14" s="100" t="s">
        <v>1564</v>
      </c>
      <c r="E14" s="100" t="s">
        <v>8</v>
      </c>
      <c r="F14" s="99">
        <v>42039</v>
      </c>
      <c r="G14" s="100" t="s">
        <v>32</v>
      </c>
      <c r="H14" s="100" t="s">
        <v>1561</v>
      </c>
      <c r="I14" s="100" t="s">
        <v>1571</v>
      </c>
      <c r="J14" s="123">
        <f t="shared" si="0"/>
        <v>13</v>
      </c>
    </row>
    <row r="15" spans="1:10" ht="30" x14ac:dyDescent="0.3">
      <c r="A15" s="98" t="s">
        <v>1697</v>
      </c>
      <c r="B15" s="99">
        <v>42027</v>
      </c>
      <c r="C15" s="100" t="s">
        <v>455</v>
      </c>
      <c r="D15" s="100" t="s">
        <v>7</v>
      </c>
      <c r="E15" s="100" t="s">
        <v>67</v>
      </c>
      <c r="F15" s="99">
        <v>42058</v>
      </c>
      <c r="G15" s="100"/>
      <c r="H15" s="100" t="s">
        <v>1561</v>
      </c>
      <c r="I15" s="100" t="s">
        <v>1562</v>
      </c>
      <c r="J15" s="123">
        <f t="shared" si="0"/>
        <v>31</v>
      </c>
    </row>
    <row r="16" spans="1:10" ht="30" x14ac:dyDescent="0.3">
      <c r="A16" s="98" t="s">
        <v>1698</v>
      </c>
      <c r="B16" s="99">
        <v>42032</v>
      </c>
      <c r="C16" s="100" t="s">
        <v>455</v>
      </c>
      <c r="D16" s="100" t="s">
        <v>7</v>
      </c>
      <c r="E16" s="100" t="s">
        <v>8</v>
      </c>
      <c r="F16" s="99">
        <v>42079</v>
      </c>
      <c r="G16" s="100" t="s">
        <v>86</v>
      </c>
      <c r="H16" s="100" t="s">
        <v>1561</v>
      </c>
      <c r="I16" s="100" t="s">
        <v>1571</v>
      </c>
      <c r="J16" s="123">
        <f t="shared" si="0"/>
        <v>47</v>
      </c>
    </row>
    <row r="17" spans="1:10" ht="30.75" thickBot="1" x14ac:dyDescent="0.35">
      <c r="A17" s="98" t="s">
        <v>1699</v>
      </c>
      <c r="B17" s="99">
        <v>42034</v>
      </c>
      <c r="C17" s="100" t="s">
        <v>455</v>
      </c>
      <c r="D17" s="100" t="s">
        <v>1578</v>
      </c>
      <c r="E17" s="100" t="s">
        <v>8</v>
      </c>
      <c r="F17" s="99">
        <v>42054</v>
      </c>
      <c r="G17" s="100" t="s">
        <v>32</v>
      </c>
      <c r="H17" s="100" t="s">
        <v>1561</v>
      </c>
      <c r="I17" s="100" t="s">
        <v>1562</v>
      </c>
      <c r="J17" s="123">
        <f t="shared" si="0"/>
        <v>20</v>
      </c>
    </row>
    <row r="18" spans="1:10" ht="30.75" thickTop="1" x14ac:dyDescent="0.3">
      <c r="A18" s="95" t="s">
        <v>448</v>
      </c>
      <c r="B18" s="96" t="s">
        <v>449</v>
      </c>
      <c r="C18" s="96" t="s">
        <v>3</v>
      </c>
      <c r="D18" s="96" t="s">
        <v>450</v>
      </c>
      <c r="E18" s="96" t="s">
        <v>82</v>
      </c>
      <c r="F18" s="96" t="s">
        <v>451</v>
      </c>
      <c r="G18" s="96" t="s">
        <v>452</v>
      </c>
      <c r="H18" s="96" t="s">
        <v>1558</v>
      </c>
      <c r="I18" s="96" t="s">
        <v>1559</v>
      </c>
      <c r="J18" s="122" t="s">
        <v>453</v>
      </c>
    </row>
    <row r="19" spans="1:10" ht="30" x14ac:dyDescent="0.3">
      <c r="A19" s="98" t="s">
        <v>1700</v>
      </c>
      <c r="B19" s="99">
        <v>42034</v>
      </c>
      <c r="C19" s="100" t="s">
        <v>455</v>
      </c>
      <c r="D19" s="100" t="s">
        <v>7</v>
      </c>
      <c r="E19" s="100" t="s">
        <v>8</v>
      </c>
      <c r="F19" s="99">
        <v>42109</v>
      </c>
      <c r="G19" s="100" t="s">
        <v>505</v>
      </c>
      <c r="H19" s="100" t="s">
        <v>1561</v>
      </c>
      <c r="I19" s="100" t="s">
        <v>1562</v>
      </c>
      <c r="J19" s="123">
        <f t="shared" si="0"/>
        <v>75</v>
      </c>
    </row>
    <row r="20" spans="1:10" ht="30" x14ac:dyDescent="0.3">
      <c r="A20" s="98" t="s">
        <v>1701</v>
      </c>
      <c r="B20" s="99">
        <v>42034</v>
      </c>
      <c r="C20" s="100" t="s">
        <v>455</v>
      </c>
      <c r="D20" s="100" t="s">
        <v>7</v>
      </c>
      <c r="E20" s="100" t="s">
        <v>8</v>
      </c>
      <c r="F20" s="99">
        <v>42058</v>
      </c>
      <c r="G20" s="100" t="s">
        <v>468</v>
      </c>
      <c r="H20" s="100" t="s">
        <v>1561</v>
      </c>
      <c r="I20" s="100" t="s">
        <v>1562</v>
      </c>
      <c r="J20" s="123">
        <f t="shared" si="0"/>
        <v>24</v>
      </c>
    </row>
    <row r="21" spans="1:10" ht="30" x14ac:dyDescent="0.3">
      <c r="A21" s="98" t="s">
        <v>1702</v>
      </c>
      <c r="B21" s="99">
        <v>42034</v>
      </c>
      <c r="C21" s="100" t="s">
        <v>455</v>
      </c>
      <c r="D21" s="100" t="s">
        <v>7</v>
      </c>
      <c r="E21" s="100" t="s">
        <v>8</v>
      </c>
      <c r="F21" s="99">
        <v>42058</v>
      </c>
      <c r="G21" s="100" t="s">
        <v>456</v>
      </c>
      <c r="H21" s="100" t="s">
        <v>1561</v>
      </c>
      <c r="I21" s="100" t="s">
        <v>1562</v>
      </c>
      <c r="J21" s="123">
        <f t="shared" si="0"/>
        <v>24</v>
      </c>
    </row>
    <row r="22" spans="1:10" ht="30" x14ac:dyDescent="0.3">
      <c r="A22" s="98" t="s">
        <v>1703</v>
      </c>
      <c r="B22" s="99">
        <v>42034</v>
      </c>
      <c r="C22" s="100" t="s">
        <v>455</v>
      </c>
      <c r="D22" s="100" t="s">
        <v>7</v>
      </c>
      <c r="E22" s="100" t="s">
        <v>8</v>
      </c>
      <c r="F22" s="99">
        <v>42058</v>
      </c>
      <c r="G22" s="100" t="s">
        <v>456</v>
      </c>
      <c r="H22" s="100" t="s">
        <v>1561</v>
      </c>
      <c r="I22" s="100" t="s">
        <v>1562</v>
      </c>
      <c r="J22" s="123">
        <f t="shared" si="0"/>
        <v>24</v>
      </c>
    </row>
    <row r="23" spans="1:10" ht="30" x14ac:dyDescent="0.3">
      <c r="A23" s="98" t="s">
        <v>1704</v>
      </c>
      <c r="B23" s="99">
        <v>42034</v>
      </c>
      <c r="C23" s="100" t="s">
        <v>455</v>
      </c>
      <c r="D23" s="100" t="s">
        <v>7</v>
      </c>
      <c r="E23" s="100" t="s">
        <v>8</v>
      </c>
      <c r="F23" s="99">
        <v>42058</v>
      </c>
      <c r="G23" s="100" t="s">
        <v>456</v>
      </c>
      <c r="H23" s="100" t="s">
        <v>1561</v>
      </c>
      <c r="I23" s="100" t="s">
        <v>1562</v>
      </c>
      <c r="J23" s="123">
        <f t="shared" si="0"/>
        <v>24</v>
      </c>
    </row>
    <row r="24" spans="1:10" ht="30" x14ac:dyDescent="0.3">
      <c r="A24" s="98" t="s">
        <v>1705</v>
      </c>
      <c r="B24" s="99">
        <v>42038</v>
      </c>
      <c r="C24" s="100" t="s">
        <v>455</v>
      </c>
      <c r="D24" s="100" t="s">
        <v>7</v>
      </c>
      <c r="E24" s="100" t="s">
        <v>8</v>
      </c>
      <c r="F24" s="99">
        <v>42055</v>
      </c>
      <c r="G24" s="100" t="s">
        <v>32</v>
      </c>
      <c r="H24" s="100" t="s">
        <v>1561</v>
      </c>
      <c r="I24" s="100" t="s">
        <v>1562</v>
      </c>
      <c r="J24" s="123">
        <f t="shared" si="0"/>
        <v>17</v>
      </c>
    </row>
    <row r="25" spans="1:10" ht="30" x14ac:dyDescent="0.3">
      <c r="A25" s="98" t="s">
        <v>1706</v>
      </c>
      <c r="B25" s="99">
        <v>42039</v>
      </c>
      <c r="C25" s="100" t="s">
        <v>455</v>
      </c>
      <c r="D25" s="100" t="s">
        <v>1564</v>
      </c>
      <c r="E25" s="100" t="s">
        <v>68</v>
      </c>
      <c r="F25" s="99">
        <v>42115</v>
      </c>
      <c r="G25" s="100"/>
      <c r="H25" s="100" t="s">
        <v>1570</v>
      </c>
      <c r="I25" s="100" t="s">
        <v>1562</v>
      </c>
      <c r="J25" s="123">
        <f t="shared" si="0"/>
        <v>76</v>
      </c>
    </row>
    <row r="26" spans="1:10" ht="45" x14ac:dyDescent="0.3">
      <c r="A26" s="98" t="s">
        <v>1707</v>
      </c>
      <c r="B26" s="99">
        <v>42039</v>
      </c>
      <c r="C26" s="100" t="s">
        <v>455</v>
      </c>
      <c r="D26" s="100" t="s">
        <v>7</v>
      </c>
      <c r="E26" s="100" t="s">
        <v>494</v>
      </c>
      <c r="F26" s="99">
        <v>42093</v>
      </c>
      <c r="G26" s="100"/>
      <c r="H26" s="100" t="s">
        <v>1561</v>
      </c>
      <c r="I26" s="100" t="s">
        <v>1562</v>
      </c>
      <c r="J26" s="123">
        <f t="shared" si="0"/>
        <v>54</v>
      </c>
    </row>
    <row r="27" spans="1:10" ht="30" x14ac:dyDescent="0.3">
      <c r="A27" s="98" t="s">
        <v>1708</v>
      </c>
      <c r="B27" s="99">
        <v>42040</v>
      </c>
      <c r="C27" s="100" t="s">
        <v>455</v>
      </c>
      <c r="D27" s="100" t="s">
        <v>7</v>
      </c>
      <c r="E27" s="100" t="s">
        <v>8</v>
      </c>
      <c r="F27" s="99">
        <v>42059</v>
      </c>
      <c r="G27" s="100" t="s">
        <v>86</v>
      </c>
      <c r="H27" s="100" t="s">
        <v>1561</v>
      </c>
      <c r="I27" s="100" t="s">
        <v>1562</v>
      </c>
      <c r="J27" s="123">
        <f t="shared" si="0"/>
        <v>19</v>
      </c>
    </row>
    <row r="28" spans="1:10" ht="30" x14ac:dyDescent="0.3">
      <c r="A28" s="98" t="s">
        <v>1709</v>
      </c>
      <c r="B28" s="99">
        <v>42052</v>
      </c>
      <c r="C28" s="100" t="s">
        <v>455</v>
      </c>
      <c r="D28" s="100" t="s">
        <v>19</v>
      </c>
      <c r="E28" s="100" t="s">
        <v>462</v>
      </c>
      <c r="F28" s="99">
        <v>42068</v>
      </c>
      <c r="G28" s="100"/>
      <c r="H28" s="100" t="s">
        <v>1561</v>
      </c>
      <c r="I28" s="100" t="s">
        <v>1562</v>
      </c>
      <c r="J28" s="123">
        <f t="shared" si="0"/>
        <v>16</v>
      </c>
    </row>
    <row r="29" spans="1:10" ht="30" x14ac:dyDescent="0.3">
      <c r="A29" s="98" t="s">
        <v>1710</v>
      </c>
      <c r="B29" s="99">
        <v>42045</v>
      </c>
      <c r="C29" s="100" t="s">
        <v>455</v>
      </c>
      <c r="D29" s="100" t="s">
        <v>7</v>
      </c>
      <c r="E29" s="100" t="s">
        <v>8</v>
      </c>
      <c r="F29" s="99">
        <v>42109</v>
      </c>
      <c r="G29" s="100" t="s">
        <v>492</v>
      </c>
      <c r="H29" s="100" t="s">
        <v>1561</v>
      </c>
      <c r="I29" s="100" t="s">
        <v>1562</v>
      </c>
      <c r="J29" s="123">
        <f t="shared" si="0"/>
        <v>64</v>
      </c>
    </row>
    <row r="30" spans="1:10" ht="30" x14ac:dyDescent="0.3">
      <c r="A30" s="98" t="s">
        <v>1711</v>
      </c>
      <c r="B30" s="99">
        <v>42047</v>
      </c>
      <c r="C30" s="100" t="s">
        <v>455</v>
      </c>
      <c r="D30" s="100" t="s">
        <v>322</v>
      </c>
      <c r="E30" s="100" t="s">
        <v>67</v>
      </c>
      <c r="F30" s="99">
        <v>42048</v>
      </c>
      <c r="G30" s="100"/>
      <c r="H30" s="100" t="s">
        <v>1561</v>
      </c>
      <c r="I30" s="100" t="s">
        <v>1562</v>
      </c>
      <c r="J30" s="123">
        <f t="shared" si="0"/>
        <v>1</v>
      </c>
    </row>
    <row r="31" spans="1:10" ht="30" x14ac:dyDescent="0.3">
      <c r="A31" s="98" t="s">
        <v>1712</v>
      </c>
      <c r="B31" s="99">
        <v>42054</v>
      </c>
      <c r="C31" s="100" t="s">
        <v>455</v>
      </c>
      <c r="D31" s="100" t="s">
        <v>650</v>
      </c>
      <c r="E31" s="100" t="s">
        <v>8</v>
      </c>
      <c r="F31" s="99">
        <v>42080</v>
      </c>
      <c r="G31" s="100" t="s">
        <v>32</v>
      </c>
      <c r="H31" s="100" t="s">
        <v>1561</v>
      </c>
      <c r="I31" s="100" t="s">
        <v>1562</v>
      </c>
      <c r="J31" s="123">
        <f t="shared" si="0"/>
        <v>26</v>
      </c>
    </row>
    <row r="32" spans="1:10" ht="30" x14ac:dyDescent="0.3">
      <c r="A32" s="98" t="s">
        <v>1713</v>
      </c>
      <c r="B32" s="99">
        <v>42054</v>
      </c>
      <c r="C32" s="100" t="s">
        <v>455</v>
      </c>
      <c r="D32" s="100" t="s">
        <v>650</v>
      </c>
      <c r="E32" s="100" t="s">
        <v>8</v>
      </c>
      <c r="F32" s="99">
        <v>42072</v>
      </c>
      <c r="G32" s="100" t="s">
        <v>32</v>
      </c>
      <c r="H32" s="100" t="s">
        <v>1561</v>
      </c>
      <c r="I32" s="100" t="s">
        <v>1562</v>
      </c>
      <c r="J32" s="123">
        <f t="shared" si="0"/>
        <v>18</v>
      </c>
    </row>
    <row r="33" spans="1:10" ht="30.75" thickBot="1" x14ac:dyDescent="0.35">
      <c r="A33" s="98" t="s">
        <v>1714</v>
      </c>
      <c r="B33" s="99">
        <v>42054</v>
      </c>
      <c r="C33" s="100" t="s">
        <v>455</v>
      </c>
      <c r="D33" s="100" t="s">
        <v>650</v>
      </c>
      <c r="E33" s="100" t="s">
        <v>8</v>
      </c>
      <c r="F33" s="99">
        <v>42062</v>
      </c>
      <c r="G33" s="100" t="s">
        <v>32</v>
      </c>
      <c r="H33" s="100" t="s">
        <v>1561</v>
      </c>
      <c r="I33" s="100" t="s">
        <v>1571</v>
      </c>
      <c r="J33" s="123">
        <f t="shared" si="0"/>
        <v>8</v>
      </c>
    </row>
    <row r="34" spans="1:10" ht="30.75" thickTop="1" x14ac:dyDescent="0.3">
      <c r="A34" s="95" t="s">
        <v>448</v>
      </c>
      <c r="B34" s="96" t="s">
        <v>449</v>
      </c>
      <c r="C34" s="96" t="s">
        <v>3</v>
      </c>
      <c r="D34" s="96" t="s">
        <v>450</v>
      </c>
      <c r="E34" s="96" t="s">
        <v>82</v>
      </c>
      <c r="F34" s="96" t="s">
        <v>451</v>
      </c>
      <c r="G34" s="96" t="s">
        <v>452</v>
      </c>
      <c r="H34" s="96" t="s">
        <v>1558</v>
      </c>
      <c r="I34" s="96" t="s">
        <v>1559</v>
      </c>
      <c r="J34" s="122" t="s">
        <v>453</v>
      </c>
    </row>
    <row r="35" spans="1:10" ht="30" x14ac:dyDescent="0.3">
      <c r="A35" s="98" t="s">
        <v>1715</v>
      </c>
      <c r="B35" s="99">
        <v>42055</v>
      </c>
      <c r="C35" s="100" t="s">
        <v>455</v>
      </c>
      <c r="D35" s="100" t="s">
        <v>1564</v>
      </c>
      <c r="E35" s="100" t="s">
        <v>462</v>
      </c>
      <c r="F35" s="99">
        <v>42087</v>
      </c>
      <c r="G35" s="100"/>
      <c r="H35" s="100" t="s">
        <v>1561</v>
      </c>
      <c r="I35" s="100" t="s">
        <v>1562</v>
      </c>
      <c r="J35" s="123">
        <f t="shared" si="0"/>
        <v>32</v>
      </c>
    </row>
    <row r="36" spans="1:10" ht="30" x14ac:dyDescent="0.3">
      <c r="A36" s="98" t="s">
        <v>1716</v>
      </c>
      <c r="B36" s="99">
        <v>42055</v>
      </c>
      <c r="C36" s="100" t="s">
        <v>455</v>
      </c>
      <c r="D36" s="100" t="s">
        <v>7</v>
      </c>
      <c r="E36" s="100" t="s">
        <v>462</v>
      </c>
      <c r="F36" s="99">
        <v>42078</v>
      </c>
      <c r="G36" s="100"/>
      <c r="H36" s="100" t="s">
        <v>1561</v>
      </c>
      <c r="I36" s="100" t="s">
        <v>1562</v>
      </c>
      <c r="J36" s="123">
        <f t="shared" si="0"/>
        <v>23</v>
      </c>
    </row>
    <row r="37" spans="1:10" ht="30" x14ac:dyDescent="0.3">
      <c r="A37" s="98" t="s">
        <v>1717</v>
      </c>
      <c r="B37" s="99">
        <v>42058</v>
      </c>
      <c r="C37" s="100" t="s">
        <v>455</v>
      </c>
      <c r="D37" s="100" t="s">
        <v>7</v>
      </c>
      <c r="E37" s="100" t="s">
        <v>462</v>
      </c>
      <c r="F37" s="99">
        <v>42074</v>
      </c>
      <c r="G37" s="100"/>
      <c r="H37" s="100" t="s">
        <v>1561</v>
      </c>
      <c r="I37" s="100" t="s">
        <v>1562</v>
      </c>
      <c r="J37" s="123">
        <f t="shared" si="0"/>
        <v>16</v>
      </c>
    </row>
    <row r="38" spans="1:10" ht="30" x14ac:dyDescent="0.3">
      <c r="A38" s="98" t="s">
        <v>1718</v>
      </c>
      <c r="B38" s="99">
        <v>42061</v>
      </c>
      <c r="C38" s="100" t="s">
        <v>455</v>
      </c>
      <c r="D38" s="100" t="s">
        <v>7</v>
      </c>
      <c r="E38" s="100" t="s">
        <v>67</v>
      </c>
      <c r="F38" s="99">
        <v>42075</v>
      </c>
      <c r="G38" s="100"/>
      <c r="H38" s="100" t="s">
        <v>1561</v>
      </c>
      <c r="I38" s="100" t="s">
        <v>1562</v>
      </c>
      <c r="J38" s="123">
        <f t="shared" si="0"/>
        <v>14</v>
      </c>
    </row>
    <row r="39" spans="1:10" ht="30" x14ac:dyDescent="0.3">
      <c r="A39" s="98" t="s">
        <v>1719</v>
      </c>
      <c r="B39" s="99">
        <v>42061</v>
      </c>
      <c r="C39" s="100" t="s">
        <v>455</v>
      </c>
      <c r="D39" s="100" t="s">
        <v>7</v>
      </c>
      <c r="E39" s="100" t="s">
        <v>68</v>
      </c>
      <c r="F39" s="99">
        <v>42178</v>
      </c>
      <c r="G39" s="100"/>
      <c r="H39" s="100" t="s">
        <v>1561</v>
      </c>
      <c r="I39" s="100" t="s">
        <v>1562</v>
      </c>
      <c r="J39" s="123">
        <f t="shared" si="0"/>
        <v>117</v>
      </c>
    </row>
    <row r="40" spans="1:10" ht="30" x14ac:dyDescent="0.3">
      <c r="A40" s="98" t="s">
        <v>1720</v>
      </c>
      <c r="B40" s="99">
        <v>42061</v>
      </c>
      <c r="C40" s="100" t="s">
        <v>455</v>
      </c>
      <c r="D40" s="100" t="s">
        <v>7</v>
      </c>
      <c r="E40" s="100" t="s">
        <v>8</v>
      </c>
      <c r="F40" s="99">
        <v>42089</v>
      </c>
      <c r="G40" s="100" t="s">
        <v>32</v>
      </c>
      <c r="H40" s="100" t="s">
        <v>1561</v>
      </c>
      <c r="I40" s="100" t="s">
        <v>1562</v>
      </c>
      <c r="J40" s="123">
        <f t="shared" si="0"/>
        <v>28</v>
      </c>
    </row>
    <row r="41" spans="1:10" ht="30" x14ac:dyDescent="0.3">
      <c r="A41" s="98" t="s">
        <v>1721</v>
      </c>
      <c r="B41" s="99">
        <v>42061</v>
      </c>
      <c r="C41" s="100" t="s">
        <v>455</v>
      </c>
      <c r="D41" s="100" t="s">
        <v>255</v>
      </c>
      <c r="E41" s="100" t="s">
        <v>8</v>
      </c>
      <c r="F41" s="99">
        <v>42087</v>
      </c>
      <c r="G41" s="100" t="s">
        <v>86</v>
      </c>
      <c r="H41" s="100" t="s">
        <v>1561</v>
      </c>
      <c r="I41" s="100" t="s">
        <v>1571</v>
      </c>
      <c r="J41" s="123">
        <f t="shared" si="0"/>
        <v>26</v>
      </c>
    </row>
    <row r="42" spans="1:10" ht="30" x14ac:dyDescent="0.3">
      <c r="A42" s="98" t="s">
        <v>1722</v>
      </c>
      <c r="B42" s="99">
        <v>42061</v>
      </c>
      <c r="C42" s="100" t="s">
        <v>455</v>
      </c>
      <c r="D42" s="100" t="s">
        <v>1723</v>
      </c>
      <c r="E42" s="100" t="s">
        <v>8</v>
      </c>
      <c r="F42" s="99">
        <v>42067</v>
      </c>
      <c r="G42" s="100" t="s">
        <v>456</v>
      </c>
      <c r="H42" s="100" t="s">
        <v>1561</v>
      </c>
      <c r="I42" s="100" t="s">
        <v>1571</v>
      </c>
      <c r="J42" s="123">
        <f t="shared" si="0"/>
        <v>6</v>
      </c>
    </row>
    <row r="43" spans="1:10" ht="30" x14ac:dyDescent="0.3">
      <c r="A43" s="98" t="s">
        <v>1724</v>
      </c>
      <c r="B43" s="99">
        <v>42066</v>
      </c>
      <c r="C43" s="100" t="s">
        <v>455</v>
      </c>
      <c r="D43" s="100" t="s">
        <v>7</v>
      </c>
      <c r="E43" s="100" t="s">
        <v>68</v>
      </c>
      <c r="F43" s="99">
        <v>42097</v>
      </c>
      <c r="G43" s="100"/>
      <c r="H43" s="100" t="s">
        <v>1561</v>
      </c>
      <c r="I43" s="100" t="s">
        <v>1562</v>
      </c>
      <c r="J43" s="123">
        <f t="shared" si="0"/>
        <v>31</v>
      </c>
    </row>
    <row r="44" spans="1:10" ht="30" x14ac:dyDescent="0.3">
      <c r="A44" s="98" t="s">
        <v>1725</v>
      </c>
      <c r="B44" s="99">
        <v>42067</v>
      </c>
      <c r="C44" s="100" t="s">
        <v>455</v>
      </c>
      <c r="D44" s="100" t="s">
        <v>7</v>
      </c>
      <c r="E44" s="100" t="s">
        <v>8</v>
      </c>
      <c r="F44" s="99">
        <v>42080</v>
      </c>
      <c r="G44" s="100" t="s">
        <v>456</v>
      </c>
      <c r="H44" s="100" t="s">
        <v>1561</v>
      </c>
      <c r="I44" s="100" t="s">
        <v>1571</v>
      </c>
      <c r="J44" s="123">
        <f t="shared" si="0"/>
        <v>13</v>
      </c>
    </row>
    <row r="45" spans="1:10" ht="30" x14ac:dyDescent="0.3">
      <c r="A45" s="98" t="s">
        <v>1726</v>
      </c>
      <c r="B45" s="99">
        <v>42067</v>
      </c>
      <c r="C45" s="100" t="s">
        <v>455</v>
      </c>
      <c r="D45" s="100" t="s">
        <v>7</v>
      </c>
      <c r="E45" s="100" t="s">
        <v>8</v>
      </c>
      <c r="F45" s="99">
        <v>42166</v>
      </c>
      <c r="G45" s="100" t="s">
        <v>86</v>
      </c>
      <c r="H45" s="100" t="s">
        <v>1561</v>
      </c>
      <c r="I45" s="100" t="s">
        <v>1562</v>
      </c>
      <c r="J45" s="123">
        <f t="shared" si="0"/>
        <v>99</v>
      </c>
    </row>
    <row r="46" spans="1:10" ht="30" x14ac:dyDescent="0.3">
      <c r="A46" s="98" t="s">
        <v>1727</v>
      </c>
      <c r="B46" s="99">
        <v>42067</v>
      </c>
      <c r="C46" s="100" t="s">
        <v>455</v>
      </c>
      <c r="D46" s="100" t="s">
        <v>7</v>
      </c>
      <c r="E46" s="100" t="s">
        <v>68</v>
      </c>
      <c r="F46" s="99">
        <v>42166</v>
      </c>
      <c r="G46" s="100"/>
      <c r="H46" s="100" t="s">
        <v>1561</v>
      </c>
      <c r="I46" s="100" t="s">
        <v>1562</v>
      </c>
      <c r="J46" s="123">
        <f t="shared" si="0"/>
        <v>99</v>
      </c>
    </row>
    <row r="47" spans="1:10" ht="30" x14ac:dyDescent="0.3">
      <c r="A47" s="98" t="s">
        <v>1728</v>
      </c>
      <c r="B47" s="99">
        <v>42067</v>
      </c>
      <c r="C47" s="100" t="s">
        <v>455</v>
      </c>
      <c r="D47" s="100" t="s">
        <v>7</v>
      </c>
      <c r="E47" s="100" t="s">
        <v>462</v>
      </c>
      <c r="F47" s="99">
        <v>42100</v>
      </c>
      <c r="G47" s="100"/>
      <c r="H47" s="100" t="s">
        <v>1561</v>
      </c>
      <c r="I47" s="100" t="s">
        <v>1562</v>
      </c>
      <c r="J47" s="123">
        <f t="shared" si="0"/>
        <v>33</v>
      </c>
    </row>
    <row r="48" spans="1:10" ht="30" x14ac:dyDescent="0.3">
      <c r="A48" s="98" t="s">
        <v>1729</v>
      </c>
      <c r="B48" s="99">
        <v>42068</v>
      </c>
      <c r="C48" s="100" t="s">
        <v>455</v>
      </c>
      <c r="D48" s="100" t="s">
        <v>461</v>
      </c>
      <c r="E48" s="100" t="s">
        <v>8</v>
      </c>
      <c r="F48" s="99">
        <v>42096</v>
      </c>
      <c r="G48" s="100" t="s">
        <v>456</v>
      </c>
      <c r="H48" s="100" t="s">
        <v>1561</v>
      </c>
      <c r="I48" s="100" t="s">
        <v>1562</v>
      </c>
      <c r="J48" s="123">
        <f t="shared" si="0"/>
        <v>28</v>
      </c>
    </row>
    <row r="49" spans="1:10" ht="30" x14ac:dyDescent="0.3">
      <c r="A49" s="98" t="s">
        <v>1730</v>
      </c>
      <c r="B49" s="99">
        <v>42072</v>
      </c>
      <c r="C49" s="100" t="s">
        <v>455</v>
      </c>
      <c r="D49" s="100" t="s">
        <v>7</v>
      </c>
      <c r="E49" s="100" t="s">
        <v>67</v>
      </c>
      <c r="F49" s="99">
        <v>42480</v>
      </c>
      <c r="G49" s="100"/>
      <c r="H49" s="100" t="s">
        <v>1561</v>
      </c>
      <c r="I49" s="100" t="s">
        <v>1562</v>
      </c>
      <c r="J49" s="123">
        <f t="shared" si="0"/>
        <v>408</v>
      </c>
    </row>
    <row r="50" spans="1:10" ht="31.5" thickBot="1" x14ac:dyDescent="0.4">
      <c r="A50" s="98" t="s">
        <v>1731</v>
      </c>
      <c r="B50" s="99">
        <v>42075</v>
      </c>
      <c r="C50" s="100" t="s">
        <v>455</v>
      </c>
      <c r="D50" s="100" t="s">
        <v>652</v>
      </c>
      <c r="E50" s="124" t="s">
        <v>494</v>
      </c>
      <c r="F50" s="99">
        <v>42087</v>
      </c>
      <c r="G50" s="100"/>
      <c r="H50" s="100" t="s">
        <v>1561</v>
      </c>
      <c r="I50" s="100" t="s">
        <v>1562</v>
      </c>
      <c r="J50" s="123">
        <f t="shared" si="0"/>
        <v>12</v>
      </c>
    </row>
    <row r="51" spans="1:10" ht="30.75" thickTop="1" x14ac:dyDescent="0.3">
      <c r="A51" s="95" t="s">
        <v>448</v>
      </c>
      <c r="B51" s="96" t="s">
        <v>449</v>
      </c>
      <c r="C51" s="96" t="s">
        <v>3</v>
      </c>
      <c r="D51" s="96" t="s">
        <v>450</v>
      </c>
      <c r="E51" s="96" t="s">
        <v>82</v>
      </c>
      <c r="F51" s="96" t="s">
        <v>451</v>
      </c>
      <c r="G51" s="96" t="s">
        <v>452</v>
      </c>
      <c r="H51" s="96" t="s">
        <v>1558</v>
      </c>
      <c r="I51" s="96" t="s">
        <v>1559</v>
      </c>
      <c r="J51" s="122" t="s">
        <v>453</v>
      </c>
    </row>
    <row r="52" spans="1:10" ht="30" x14ac:dyDescent="0.3">
      <c r="A52" s="98" t="s">
        <v>1732</v>
      </c>
      <c r="B52" s="99">
        <v>42080</v>
      </c>
      <c r="C52" s="100" t="s">
        <v>455</v>
      </c>
      <c r="D52" s="100" t="s">
        <v>7</v>
      </c>
      <c r="E52" s="100" t="s">
        <v>8</v>
      </c>
      <c r="F52" s="99">
        <v>42122</v>
      </c>
      <c r="G52" s="100" t="s">
        <v>505</v>
      </c>
      <c r="H52" s="100" t="s">
        <v>1561</v>
      </c>
      <c r="I52" s="100" t="s">
        <v>1562</v>
      </c>
      <c r="J52" s="123">
        <f t="shared" si="0"/>
        <v>42</v>
      </c>
    </row>
    <row r="53" spans="1:10" ht="30" x14ac:dyDescent="0.3">
      <c r="A53" s="98" t="s">
        <v>1733</v>
      </c>
      <c r="B53" s="99">
        <v>42075</v>
      </c>
      <c r="C53" s="100" t="s">
        <v>455</v>
      </c>
      <c r="D53" s="100" t="s">
        <v>1564</v>
      </c>
      <c r="E53" s="100" t="s">
        <v>8</v>
      </c>
      <c r="F53" s="99">
        <v>42109</v>
      </c>
      <c r="G53" s="100" t="s">
        <v>32</v>
      </c>
      <c r="H53" s="100" t="s">
        <v>1561</v>
      </c>
      <c r="I53" s="100" t="s">
        <v>1562</v>
      </c>
      <c r="J53" s="123">
        <f t="shared" si="0"/>
        <v>34</v>
      </c>
    </row>
    <row r="54" spans="1:10" ht="30" x14ac:dyDescent="0.3">
      <c r="A54" s="98" t="s">
        <v>1734</v>
      </c>
      <c r="B54" s="99">
        <v>42093</v>
      </c>
      <c r="C54" s="100" t="s">
        <v>455</v>
      </c>
      <c r="D54" s="100" t="s">
        <v>1735</v>
      </c>
      <c r="E54" s="100" t="s">
        <v>8</v>
      </c>
      <c r="F54" s="99">
        <v>42143</v>
      </c>
      <c r="G54" s="100" t="s">
        <v>32</v>
      </c>
      <c r="H54" s="100" t="s">
        <v>1561</v>
      </c>
      <c r="I54" s="100" t="s">
        <v>1562</v>
      </c>
      <c r="J54" s="123">
        <f t="shared" si="0"/>
        <v>50</v>
      </c>
    </row>
    <row r="55" spans="1:10" ht="30" x14ac:dyDescent="0.3">
      <c r="A55" s="98" t="s">
        <v>1736</v>
      </c>
      <c r="B55" s="99">
        <v>42094</v>
      </c>
      <c r="C55" s="100" t="s">
        <v>455</v>
      </c>
      <c r="D55" s="100" t="s">
        <v>461</v>
      </c>
      <c r="E55" s="100" t="s">
        <v>68</v>
      </c>
      <c r="F55" s="99">
        <v>42111</v>
      </c>
      <c r="G55" s="100"/>
      <c r="H55" s="100" t="s">
        <v>1561</v>
      </c>
      <c r="I55" s="100" t="s">
        <v>1562</v>
      </c>
      <c r="J55" s="123">
        <f t="shared" si="0"/>
        <v>17</v>
      </c>
    </row>
    <row r="56" spans="1:10" ht="30" x14ac:dyDescent="0.3">
      <c r="A56" s="98" t="s">
        <v>1737</v>
      </c>
      <c r="B56" s="99">
        <v>42109</v>
      </c>
      <c r="C56" s="100" t="s">
        <v>455</v>
      </c>
      <c r="D56" s="100" t="s">
        <v>1653</v>
      </c>
      <c r="E56" s="100" t="s">
        <v>8</v>
      </c>
      <c r="F56" s="99">
        <v>42117</v>
      </c>
      <c r="G56" s="100" t="s">
        <v>456</v>
      </c>
      <c r="H56" s="100" t="s">
        <v>1561</v>
      </c>
      <c r="I56" s="100" t="s">
        <v>1562</v>
      </c>
      <c r="J56" s="123">
        <f t="shared" si="0"/>
        <v>8</v>
      </c>
    </row>
    <row r="57" spans="1:10" ht="30" x14ac:dyDescent="0.3">
      <c r="A57" s="98" t="s">
        <v>1738</v>
      </c>
      <c r="B57" s="99">
        <v>42096</v>
      </c>
      <c r="C57" s="100" t="s">
        <v>455</v>
      </c>
      <c r="D57" s="100" t="s">
        <v>19</v>
      </c>
      <c r="E57" s="100" t="s">
        <v>462</v>
      </c>
      <c r="F57" s="99">
        <v>42111</v>
      </c>
      <c r="G57" s="100"/>
      <c r="H57" s="100" t="s">
        <v>1570</v>
      </c>
      <c r="I57" s="100" t="s">
        <v>1562</v>
      </c>
      <c r="J57" s="123">
        <f t="shared" si="0"/>
        <v>15</v>
      </c>
    </row>
    <row r="58" spans="1:10" ht="30" x14ac:dyDescent="0.3">
      <c r="A58" s="98" t="s">
        <v>1739</v>
      </c>
      <c r="B58" s="99">
        <v>42080</v>
      </c>
      <c r="C58" s="100" t="s">
        <v>455</v>
      </c>
      <c r="D58" s="100" t="s">
        <v>7</v>
      </c>
      <c r="E58" s="100" t="s">
        <v>8</v>
      </c>
      <c r="F58" s="99">
        <v>42122</v>
      </c>
      <c r="G58" s="100" t="s">
        <v>32</v>
      </c>
      <c r="H58" s="100" t="s">
        <v>1561</v>
      </c>
      <c r="I58" s="100" t="s">
        <v>1562</v>
      </c>
      <c r="J58" s="123">
        <f t="shared" si="0"/>
        <v>42</v>
      </c>
    </row>
    <row r="59" spans="1:10" ht="30" x14ac:dyDescent="0.3">
      <c r="A59" s="98" t="s">
        <v>1740</v>
      </c>
      <c r="B59" s="99">
        <v>42110</v>
      </c>
      <c r="C59" s="100" t="s">
        <v>455</v>
      </c>
      <c r="D59" s="100" t="s">
        <v>7</v>
      </c>
      <c r="E59" s="100" t="s">
        <v>8</v>
      </c>
      <c r="F59" s="99">
        <v>42142</v>
      </c>
      <c r="G59" s="100" t="s">
        <v>505</v>
      </c>
      <c r="H59" s="100" t="s">
        <v>1561</v>
      </c>
      <c r="I59" s="100" t="s">
        <v>1562</v>
      </c>
      <c r="J59" s="123">
        <f t="shared" si="0"/>
        <v>32</v>
      </c>
    </row>
    <row r="60" spans="1:10" ht="30" x14ac:dyDescent="0.3">
      <c r="A60" s="98" t="s">
        <v>1741</v>
      </c>
      <c r="B60" s="99">
        <v>42110</v>
      </c>
      <c r="C60" s="100" t="s">
        <v>455</v>
      </c>
      <c r="D60" s="100" t="s">
        <v>1608</v>
      </c>
      <c r="E60" s="100" t="s">
        <v>8</v>
      </c>
      <c r="F60" s="99">
        <v>42137</v>
      </c>
      <c r="G60" s="100" t="s">
        <v>32</v>
      </c>
      <c r="H60" s="100" t="s">
        <v>1561</v>
      </c>
      <c r="I60" s="100" t="s">
        <v>1562</v>
      </c>
      <c r="J60" s="123">
        <f t="shared" si="0"/>
        <v>27</v>
      </c>
    </row>
    <row r="61" spans="1:10" ht="30" x14ac:dyDescent="0.3">
      <c r="A61" s="98" t="s">
        <v>1742</v>
      </c>
      <c r="B61" s="99">
        <v>42110</v>
      </c>
      <c r="C61" s="100" t="s">
        <v>455</v>
      </c>
      <c r="D61" s="100" t="s">
        <v>650</v>
      </c>
      <c r="E61" s="100" t="s">
        <v>8</v>
      </c>
      <c r="F61" s="99">
        <v>42130</v>
      </c>
      <c r="G61" s="100" t="s">
        <v>32</v>
      </c>
      <c r="H61" s="100" t="s">
        <v>1561</v>
      </c>
      <c r="I61" s="100" t="s">
        <v>1562</v>
      </c>
      <c r="J61" s="123">
        <f t="shared" si="0"/>
        <v>20</v>
      </c>
    </row>
    <row r="62" spans="1:10" ht="30" x14ac:dyDescent="0.3">
      <c r="A62" s="98" t="s">
        <v>1743</v>
      </c>
      <c r="B62" s="99">
        <v>42114</v>
      </c>
      <c r="C62" s="100" t="s">
        <v>455</v>
      </c>
      <c r="D62" s="100" t="s">
        <v>461</v>
      </c>
      <c r="E62" s="100" t="s">
        <v>462</v>
      </c>
      <c r="F62" s="99">
        <v>42137</v>
      </c>
      <c r="G62" s="100"/>
      <c r="H62" s="100" t="s">
        <v>1561</v>
      </c>
      <c r="I62" s="100" t="s">
        <v>1562</v>
      </c>
      <c r="J62" s="123">
        <f t="shared" si="0"/>
        <v>23</v>
      </c>
    </row>
    <row r="63" spans="1:10" ht="30" x14ac:dyDescent="0.3">
      <c r="A63" s="98" t="s">
        <v>1744</v>
      </c>
      <c r="B63" s="99">
        <v>42114</v>
      </c>
      <c r="C63" s="100" t="s">
        <v>455</v>
      </c>
      <c r="D63" s="100" t="s">
        <v>7</v>
      </c>
      <c r="E63" s="100" t="s">
        <v>8</v>
      </c>
      <c r="F63" s="99">
        <v>42142</v>
      </c>
      <c r="G63" s="100" t="s">
        <v>456</v>
      </c>
      <c r="H63" s="100" t="s">
        <v>1561</v>
      </c>
      <c r="I63" s="100" t="s">
        <v>1562</v>
      </c>
      <c r="J63" s="123">
        <f t="shared" si="0"/>
        <v>28</v>
      </c>
    </row>
    <row r="64" spans="1:10" ht="30" x14ac:dyDescent="0.3">
      <c r="A64" s="98" t="s">
        <v>1745</v>
      </c>
      <c r="B64" s="99">
        <v>42114</v>
      </c>
      <c r="C64" s="100" t="s">
        <v>455</v>
      </c>
      <c r="D64" s="100" t="s">
        <v>7</v>
      </c>
      <c r="E64" s="100" t="s">
        <v>462</v>
      </c>
      <c r="F64" s="99">
        <v>42142</v>
      </c>
      <c r="G64" s="100"/>
      <c r="H64" s="100" t="s">
        <v>1561</v>
      </c>
      <c r="I64" s="100" t="s">
        <v>1562</v>
      </c>
      <c r="J64" s="123">
        <f t="shared" si="0"/>
        <v>28</v>
      </c>
    </row>
    <row r="65" spans="1:10" ht="30" x14ac:dyDescent="0.3">
      <c r="A65" s="98" t="s">
        <v>1746</v>
      </c>
      <c r="B65" s="99">
        <v>42115</v>
      </c>
      <c r="C65" s="100" t="s">
        <v>455</v>
      </c>
      <c r="D65" s="100" t="s">
        <v>1578</v>
      </c>
      <c r="E65" s="100" t="s">
        <v>8</v>
      </c>
      <c r="F65" s="99">
        <v>42131</v>
      </c>
      <c r="G65" s="100" t="s">
        <v>32</v>
      </c>
      <c r="H65" s="100" t="s">
        <v>1561</v>
      </c>
      <c r="I65" s="100" t="s">
        <v>1562</v>
      </c>
      <c r="J65" s="123">
        <f t="shared" si="0"/>
        <v>16</v>
      </c>
    </row>
    <row r="66" spans="1:10" ht="30" x14ac:dyDescent="0.3">
      <c r="A66" s="98" t="s">
        <v>1747</v>
      </c>
      <c r="B66" s="99">
        <v>42115</v>
      </c>
      <c r="C66" s="100" t="s">
        <v>455</v>
      </c>
      <c r="D66" s="100" t="s">
        <v>461</v>
      </c>
      <c r="E66" s="100" t="s">
        <v>8</v>
      </c>
      <c r="F66" s="99">
        <v>42133</v>
      </c>
      <c r="G66" s="100" t="s">
        <v>1748</v>
      </c>
      <c r="H66" s="100" t="s">
        <v>1561</v>
      </c>
      <c r="I66" s="100" t="s">
        <v>1562</v>
      </c>
      <c r="J66" s="123">
        <f t="shared" si="0"/>
        <v>18</v>
      </c>
    </row>
    <row r="67" spans="1:10" ht="30.75" thickBot="1" x14ac:dyDescent="0.35">
      <c r="A67" s="98" t="s">
        <v>1749</v>
      </c>
      <c r="B67" s="99">
        <v>42115</v>
      </c>
      <c r="C67" s="100" t="s">
        <v>455</v>
      </c>
      <c r="D67" s="100" t="s">
        <v>1608</v>
      </c>
      <c r="E67" s="100" t="s">
        <v>67</v>
      </c>
      <c r="F67" s="99">
        <v>42131</v>
      </c>
      <c r="G67" s="100"/>
      <c r="H67" s="100" t="s">
        <v>1561</v>
      </c>
      <c r="I67" s="100" t="s">
        <v>1562</v>
      </c>
      <c r="J67" s="123">
        <f t="shared" si="0"/>
        <v>16</v>
      </c>
    </row>
    <row r="68" spans="1:10" ht="30.75" thickTop="1" x14ac:dyDescent="0.3">
      <c r="A68" s="95" t="s">
        <v>448</v>
      </c>
      <c r="B68" s="96" t="s">
        <v>449</v>
      </c>
      <c r="C68" s="96" t="s">
        <v>3</v>
      </c>
      <c r="D68" s="96" t="s">
        <v>450</v>
      </c>
      <c r="E68" s="96" t="s">
        <v>82</v>
      </c>
      <c r="F68" s="96" t="s">
        <v>451</v>
      </c>
      <c r="G68" s="96" t="s">
        <v>452</v>
      </c>
      <c r="H68" s="96" t="s">
        <v>1558</v>
      </c>
      <c r="I68" s="96" t="s">
        <v>1559</v>
      </c>
      <c r="J68" s="122" t="s">
        <v>453</v>
      </c>
    </row>
    <row r="69" spans="1:10" ht="30" x14ac:dyDescent="0.3">
      <c r="A69" s="98" t="s">
        <v>1750</v>
      </c>
      <c r="B69" s="99">
        <v>42121</v>
      </c>
      <c r="C69" s="100" t="s">
        <v>455</v>
      </c>
      <c r="D69" s="100" t="s">
        <v>7</v>
      </c>
      <c r="E69" s="100" t="s">
        <v>8</v>
      </c>
      <c r="F69" s="99">
        <v>42142</v>
      </c>
      <c r="G69" s="100" t="s">
        <v>32</v>
      </c>
      <c r="H69" s="100" t="s">
        <v>1561</v>
      </c>
      <c r="I69" s="100" t="s">
        <v>1562</v>
      </c>
      <c r="J69" s="123">
        <f t="shared" si="0"/>
        <v>21</v>
      </c>
    </row>
    <row r="70" spans="1:10" ht="30" x14ac:dyDescent="0.3">
      <c r="A70" s="98" t="s">
        <v>1751</v>
      </c>
      <c r="B70" s="99">
        <v>42121</v>
      </c>
      <c r="C70" s="100" t="s">
        <v>455</v>
      </c>
      <c r="D70" s="100" t="s">
        <v>1752</v>
      </c>
      <c r="E70" s="100" t="s">
        <v>8</v>
      </c>
      <c r="F70" s="99">
        <v>42192</v>
      </c>
      <c r="G70" s="100" t="s">
        <v>32</v>
      </c>
      <c r="H70" s="100" t="s">
        <v>1561</v>
      </c>
      <c r="I70" s="100" t="s">
        <v>1562</v>
      </c>
      <c r="J70" s="123">
        <f t="shared" si="0"/>
        <v>71</v>
      </c>
    </row>
    <row r="71" spans="1:10" ht="30" x14ac:dyDescent="0.3">
      <c r="A71" s="98" t="s">
        <v>1753</v>
      </c>
      <c r="B71" s="99">
        <v>42124</v>
      </c>
      <c r="C71" s="100" t="s">
        <v>455</v>
      </c>
      <c r="D71" s="100" t="s">
        <v>7</v>
      </c>
      <c r="E71" s="100" t="s">
        <v>67</v>
      </c>
      <c r="F71" s="99">
        <v>42142</v>
      </c>
      <c r="G71" s="100"/>
      <c r="H71" s="100" t="s">
        <v>1561</v>
      </c>
      <c r="I71" s="100" t="s">
        <v>1562</v>
      </c>
      <c r="J71" s="123">
        <f t="shared" ref="J71:J137" si="1">F71-B71</f>
        <v>18</v>
      </c>
    </row>
    <row r="72" spans="1:10" ht="30" x14ac:dyDescent="0.3">
      <c r="A72" s="98" t="s">
        <v>1754</v>
      </c>
      <c r="B72" s="99">
        <v>42131</v>
      </c>
      <c r="C72" s="100" t="s">
        <v>455</v>
      </c>
      <c r="D72" s="100" t="s">
        <v>7</v>
      </c>
      <c r="E72" s="100" t="s">
        <v>8</v>
      </c>
      <c r="F72" s="99">
        <v>42154</v>
      </c>
      <c r="G72" s="100" t="s">
        <v>505</v>
      </c>
      <c r="H72" s="100" t="s">
        <v>1561</v>
      </c>
      <c r="I72" s="100" t="s">
        <v>1562</v>
      </c>
      <c r="J72" s="123">
        <f t="shared" si="1"/>
        <v>23</v>
      </c>
    </row>
    <row r="73" spans="1:10" ht="30" x14ac:dyDescent="0.3">
      <c r="A73" s="98" t="s">
        <v>1755</v>
      </c>
      <c r="B73" s="99">
        <v>42131</v>
      </c>
      <c r="C73" s="100" t="s">
        <v>455</v>
      </c>
      <c r="D73" s="100" t="s">
        <v>611</v>
      </c>
      <c r="E73" s="100" t="s">
        <v>8</v>
      </c>
      <c r="F73" s="99">
        <v>42145</v>
      </c>
      <c r="G73" s="100"/>
      <c r="H73" s="100" t="s">
        <v>1561</v>
      </c>
      <c r="I73" s="100" t="s">
        <v>1562</v>
      </c>
      <c r="J73" s="123">
        <f t="shared" si="1"/>
        <v>14</v>
      </c>
    </row>
    <row r="74" spans="1:10" ht="30" x14ac:dyDescent="0.3">
      <c r="A74" s="98" t="s">
        <v>1756</v>
      </c>
      <c r="B74" s="99">
        <v>42131</v>
      </c>
      <c r="C74" s="100" t="s">
        <v>455</v>
      </c>
      <c r="D74" s="100" t="s">
        <v>1187</v>
      </c>
      <c r="E74" s="100" t="s">
        <v>8</v>
      </c>
      <c r="F74" s="99">
        <v>42149</v>
      </c>
      <c r="G74" s="100" t="s">
        <v>456</v>
      </c>
      <c r="H74" s="100" t="s">
        <v>1561</v>
      </c>
      <c r="I74" s="100" t="s">
        <v>1562</v>
      </c>
      <c r="J74" s="123">
        <f t="shared" si="1"/>
        <v>18</v>
      </c>
    </row>
    <row r="75" spans="1:10" ht="30" x14ac:dyDescent="0.3">
      <c r="A75" s="98" t="s">
        <v>1757</v>
      </c>
      <c r="B75" s="99">
        <v>42131</v>
      </c>
      <c r="C75" s="100" t="s">
        <v>455</v>
      </c>
      <c r="D75" s="100" t="s">
        <v>461</v>
      </c>
      <c r="E75" s="100" t="s">
        <v>8</v>
      </c>
      <c r="F75" s="99">
        <v>42144</v>
      </c>
      <c r="G75" s="100" t="s">
        <v>492</v>
      </c>
      <c r="H75" s="100" t="s">
        <v>1561</v>
      </c>
      <c r="I75" s="100" t="s">
        <v>1562</v>
      </c>
      <c r="J75" s="123">
        <f t="shared" si="1"/>
        <v>13</v>
      </c>
    </row>
    <row r="76" spans="1:10" ht="30" x14ac:dyDescent="0.3">
      <c r="A76" s="98" t="s">
        <v>1758</v>
      </c>
      <c r="B76" s="99">
        <v>42122</v>
      </c>
      <c r="C76" s="100" t="s">
        <v>455</v>
      </c>
      <c r="D76" s="100" t="s">
        <v>461</v>
      </c>
      <c r="E76" s="100" t="s">
        <v>8</v>
      </c>
      <c r="F76" s="99">
        <v>42122</v>
      </c>
      <c r="G76" s="100" t="s">
        <v>32</v>
      </c>
      <c r="H76" s="100" t="s">
        <v>1570</v>
      </c>
      <c r="I76" s="100" t="s">
        <v>1562</v>
      </c>
      <c r="J76" s="123">
        <f t="shared" si="1"/>
        <v>0</v>
      </c>
    </row>
    <row r="77" spans="1:10" ht="30" x14ac:dyDescent="0.3">
      <c r="A77" s="98" t="s">
        <v>1759</v>
      </c>
      <c r="B77" s="99">
        <v>42136</v>
      </c>
      <c r="C77" s="100" t="s">
        <v>455</v>
      </c>
      <c r="D77" s="100" t="s">
        <v>7</v>
      </c>
      <c r="E77" s="100" t="s">
        <v>8</v>
      </c>
      <c r="F77" s="99">
        <v>42157</v>
      </c>
      <c r="G77" s="100" t="s">
        <v>32</v>
      </c>
      <c r="H77" s="100" t="s">
        <v>1561</v>
      </c>
      <c r="I77" s="100" t="s">
        <v>1562</v>
      </c>
      <c r="J77" s="123">
        <f t="shared" si="1"/>
        <v>21</v>
      </c>
    </row>
    <row r="78" spans="1:10" ht="30" x14ac:dyDescent="0.3">
      <c r="A78" s="98" t="s">
        <v>1760</v>
      </c>
      <c r="B78" s="99">
        <v>42136</v>
      </c>
      <c r="C78" s="100" t="s">
        <v>455</v>
      </c>
      <c r="D78" s="100" t="s">
        <v>7</v>
      </c>
      <c r="E78" s="100" t="s">
        <v>8</v>
      </c>
      <c r="F78" s="99">
        <v>42150</v>
      </c>
      <c r="G78" s="100" t="s">
        <v>456</v>
      </c>
      <c r="H78" s="100" t="s">
        <v>1561</v>
      </c>
      <c r="I78" s="100" t="s">
        <v>1562</v>
      </c>
      <c r="J78" s="123">
        <f t="shared" si="1"/>
        <v>14</v>
      </c>
    </row>
    <row r="79" spans="1:10" ht="30" x14ac:dyDescent="0.3">
      <c r="A79" s="98" t="s">
        <v>1761</v>
      </c>
      <c r="B79" s="99">
        <v>42136</v>
      </c>
      <c r="C79" s="100" t="s">
        <v>455</v>
      </c>
      <c r="D79" s="100" t="s">
        <v>530</v>
      </c>
      <c r="E79" s="100" t="s">
        <v>462</v>
      </c>
      <c r="F79" s="99">
        <v>42163</v>
      </c>
      <c r="G79" s="100"/>
      <c r="H79" s="100" t="s">
        <v>1570</v>
      </c>
      <c r="I79" s="100" t="s">
        <v>1562</v>
      </c>
      <c r="J79" s="123">
        <f t="shared" si="1"/>
        <v>27</v>
      </c>
    </row>
    <row r="80" spans="1:10" ht="30" x14ac:dyDescent="0.3">
      <c r="A80" s="98" t="s">
        <v>1762</v>
      </c>
      <c r="B80" s="99">
        <v>42136</v>
      </c>
      <c r="C80" s="100" t="s">
        <v>504</v>
      </c>
      <c r="D80" s="100" t="s">
        <v>19</v>
      </c>
      <c r="E80" s="100" t="s">
        <v>462</v>
      </c>
      <c r="F80" s="99">
        <v>42154</v>
      </c>
      <c r="G80" s="100"/>
      <c r="H80" s="100" t="s">
        <v>1561</v>
      </c>
      <c r="I80" s="100" t="s">
        <v>1562</v>
      </c>
      <c r="J80" s="123">
        <f t="shared" si="1"/>
        <v>18</v>
      </c>
    </row>
    <row r="81" spans="1:10" ht="30" x14ac:dyDescent="0.3">
      <c r="A81" s="98" t="s">
        <v>1763</v>
      </c>
      <c r="B81" s="99">
        <v>42137</v>
      </c>
      <c r="C81" s="100" t="s">
        <v>455</v>
      </c>
      <c r="D81" s="100" t="s">
        <v>7</v>
      </c>
      <c r="E81" s="100" t="s">
        <v>8</v>
      </c>
      <c r="F81" s="99">
        <v>42154</v>
      </c>
      <c r="G81" s="100" t="s">
        <v>468</v>
      </c>
      <c r="H81" s="100" t="s">
        <v>1561</v>
      </c>
      <c r="I81" s="100" t="s">
        <v>1562</v>
      </c>
      <c r="J81" s="123">
        <f t="shared" si="1"/>
        <v>17</v>
      </c>
    </row>
    <row r="82" spans="1:10" ht="30" x14ac:dyDescent="0.3">
      <c r="A82" s="98" t="s">
        <v>1764</v>
      </c>
      <c r="B82" s="99">
        <v>42137</v>
      </c>
      <c r="C82" s="100" t="s">
        <v>455</v>
      </c>
      <c r="D82" s="100" t="s">
        <v>7</v>
      </c>
      <c r="E82" s="100" t="s">
        <v>8</v>
      </c>
      <c r="F82" s="99">
        <v>42154</v>
      </c>
      <c r="G82" s="100" t="s">
        <v>468</v>
      </c>
      <c r="H82" s="100" t="s">
        <v>1561</v>
      </c>
      <c r="I82" s="100" t="s">
        <v>1562</v>
      </c>
      <c r="J82" s="123">
        <f t="shared" si="1"/>
        <v>17</v>
      </c>
    </row>
    <row r="83" spans="1:10" ht="30" x14ac:dyDescent="0.3">
      <c r="A83" s="98" t="s">
        <v>1765</v>
      </c>
      <c r="B83" s="99">
        <v>42137</v>
      </c>
      <c r="C83" s="100" t="s">
        <v>455</v>
      </c>
      <c r="D83" s="100" t="s">
        <v>530</v>
      </c>
      <c r="E83" s="100" t="s">
        <v>8</v>
      </c>
      <c r="F83" s="99">
        <v>42226</v>
      </c>
      <c r="G83" s="100" t="s">
        <v>32</v>
      </c>
      <c r="H83" s="100" t="s">
        <v>1561</v>
      </c>
      <c r="I83" s="100" t="s">
        <v>1562</v>
      </c>
      <c r="J83" s="123">
        <f t="shared" si="1"/>
        <v>89</v>
      </c>
    </row>
    <row r="84" spans="1:10" ht="30.75" thickBot="1" x14ac:dyDescent="0.35">
      <c r="A84" s="98" t="s">
        <v>1766</v>
      </c>
      <c r="B84" s="99">
        <v>42130</v>
      </c>
      <c r="C84" s="100" t="s">
        <v>455</v>
      </c>
      <c r="D84" s="100" t="s">
        <v>1618</v>
      </c>
      <c r="E84" s="100" t="s">
        <v>8</v>
      </c>
      <c r="F84" s="99">
        <v>42208</v>
      </c>
      <c r="G84" s="100" t="s">
        <v>32</v>
      </c>
      <c r="H84" s="100" t="s">
        <v>1561</v>
      </c>
      <c r="I84" s="100" t="s">
        <v>1571</v>
      </c>
      <c r="J84" s="123">
        <f t="shared" si="1"/>
        <v>78</v>
      </c>
    </row>
    <row r="85" spans="1:10" ht="30.75" thickTop="1" x14ac:dyDescent="0.3">
      <c r="A85" s="95" t="s">
        <v>448</v>
      </c>
      <c r="B85" s="96" t="s">
        <v>449</v>
      </c>
      <c r="C85" s="96" t="s">
        <v>3</v>
      </c>
      <c r="D85" s="96" t="s">
        <v>450</v>
      </c>
      <c r="E85" s="96" t="s">
        <v>82</v>
      </c>
      <c r="F85" s="96" t="s">
        <v>451</v>
      </c>
      <c r="G85" s="96" t="s">
        <v>452</v>
      </c>
      <c r="H85" s="96" t="s">
        <v>1558</v>
      </c>
      <c r="I85" s="96" t="s">
        <v>1559</v>
      </c>
      <c r="J85" s="122" t="s">
        <v>453</v>
      </c>
    </row>
    <row r="86" spans="1:10" ht="45" x14ac:dyDescent="0.3">
      <c r="A86" s="98" t="s">
        <v>1767</v>
      </c>
      <c r="B86" s="99">
        <v>42142</v>
      </c>
      <c r="C86" s="100" t="s">
        <v>455</v>
      </c>
      <c r="D86" s="100" t="s">
        <v>7</v>
      </c>
      <c r="E86" s="100" t="s">
        <v>494</v>
      </c>
      <c r="F86" s="99">
        <v>42227</v>
      </c>
      <c r="G86" s="100"/>
      <c r="H86" s="100" t="s">
        <v>1561</v>
      </c>
      <c r="I86" s="100" t="s">
        <v>1562</v>
      </c>
      <c r="J86" s="123">
        <f t="shared" si="1"/>
        <v>85</v>
      </c>
    </row>
    <row r="87" spans="1:10" ht="30" x14ac:dyDescent="0.3">
      <c r="A87" s="98" t="s">
        <v>1768</v>
      </c>
      <c r="B87" s="99">
        <v>42143</v>
      </c>
      <c r="C87" s="100" t="s">
        <v>455</v>
      </c>
      <c r="D87" s="100" t="s">
        <v>7</v>
      </c>
      <c r="E87" s="100" t="s">
        <v>8</v>
      </c>
      <c r="F87" s="99">
        <v>42157</v>
      </c>
      <c r="G87" s="100" t="s">
        <v>32</v>
      </c>
      <c r="H87" s="100" t="s">
        <v>1570</v>
      </c>
      <c r="I87" s="100" t="s">
        <v>1562</v>
      </c>
      <c r="J87" s="123">
        <f t="shared" si="1"/>
        <v>14</v>
      </c>
    </row>
    <row r="88" spans="1:10" ht="30" x14ac:dyDescent="0.3">
      <c r="A88" s="98" t="s">
        <v>1769</v>
      </c>
      <c r="B88" s="99">
        <v>42143</v>
      </c>
      <c r="C88" s="100" t="s">
        <v>455</v>
      </c>
      <c r="D88" s="100" t="s">
        <v>1770</v>
      </c>
      <c r="E88" s="100" t="s">
        <v>8</v>
      </c>
      <c r="F88" s="99">
        <v>42180</v>
      </c>
      <c r="G88" s="100" t="s">
        <v>32</v>
      </c>
      <c r="H88" s="100" t="s">
        <v>1561</v>
      </c>
      <c r="I88" s="100" t="s">
        <v>1562</v>
      </c>
      <c r="J88" s="123">
        <f t="shared" si="1"/>
        <v>37</v>
      </c>
    </row>
    <row r="89" spans="1:10" ht="30" x14ac:dyDescent="0.3">
      <c r="A89" s="98" t="s">
        <v>1771</v>
      </c>
      <c r="B89" s="99">
        <v>42144</v>
      </c>
      <c r="C89" s="100" t="s">
        <v>455</v>
      </c>
      <c r="D89" s="100" t="s">
        <v>1564</v>
      </c>
      <c r="E89" s="100" t="s">
        <v>68</v>
      </c>
      <c r="F89" s="99">
        <v>42173</v>
      </c>
      <c r="G89" s="100"/>
      <c r="H89" s="100" t="s">
        <v>1561</v>
      </c>
      <c r="I89" s="100" t="s">
        <v>1562</v>
      </c>
      <c r="J89" s="123">
        <f t="shared" si="1"/>
        <v>29</v>
      </c>
    </row>
    <row r="90" spans="1:10" ht="30" x14ac:dyDescent="0.3">
      <c r="A90" s="98" t="s">
        <v>1772</v>
      </c>
      <c r="B90" s="99">
        <v>42158</v>
      </c>
      <c r="C90" s="100" t="s">
        <v>455</v>
      </c>
      <c r="D90" s="100" t="s">
        <v>652</v>
      </c>
      <c r="E90" s="100" t="s">
        <v>8</v>
      </c>
      <c r="F90" s="99">
        <v>42184</v>
      </c>
      <c r="G90" s="100" t="s">
        <v>1748</v>
      </c>
      <c r="H90" s="100" t="s">
        <v>1561</v>
      </c>
      <c r="I90" s="100" t="s">
        <v>1562</v>
      </c>
      <c r="J90" s="123">
        <f t="shared" si="1"/>
        <v>26</v>
      </c>
    </row>
    <row r="91" spans="1:10" ht="45" x14ac:dyDescent="0.3">
      <c r="A91" s="98" t="s">
        <v>1773</v>
      </c>
      <c r="B91" s="99">
        <v>42163</v>
      </c>
      <c r="C91" s="100" t="s">
        <v>455</v>
      </c>
      <c r="D91" s="100" t="s">
        <v>19</v>
      </c>
      <c r="E91" s="100" t="s">
        <v>494</v>
      </c>
      <c r="F91" s="99">
        <v>42167</v>
      </c>
      <c r="G91" s="100"/>
      <c r="H91" s="100" t="s">
        <v>1570</v>
      </c>
      <c r="I91" s="100" t="s">
        <v>1562</v>
      </c>
      <c r="J91" s="123">
        <f t="shared" si="1"/>
        <v>4</v>
      </c>
    </row>
    <row r="92" spans="1:10" ht="30" x14ac:dyDescent="0.3">
      <c r="A92" s="98" t="s">
        <v>1774</v>
      </c>
      <c r="B92" s="99">
        <v>42107</v>
      </c>
      <c r="C92" s="100" t="s">
        <v>455</v>
      </c>
      <c r="D92" s="100" t="s">
        <v>17</v>
      </c>
      <c r="E92" s="100" t="s">
        <v>462</v>
      </c>
      <c r="F92" s="99">
        <v>42144</v>
      </c>
      <c r="G92" s="100"/>
      <c r="H92" s="100" t="s">
        <v>1561</v>
      </c>
      <c r="I92" s="100" t="s">
        <v>1562</v>
      </c>
      <c r="J92" s="123">
        <f t="shared" si="1"/>
        <v>37</v>
      </c>
    </row>
    <row r="93" spans="1:10" ht="30" x14ac:dyDescent="0.3">
      <c r="A93" s="98" t="s">
        <v>1775</v>
      </c>
      <c r="B93" s="99">
        <v>42160</v>
      </c>
      <c r="C93" s="100" t="s">
        <v>455</v>
      </c>
      <c r="D93" s="100" t="s">
        <v>1564</v>
      </c>
      <c r="E93" s="100" t="s">
        <v>68</v>
      </c>
      <c r="F93" s="99">
        <v>42180</v>
      </c>
      <c r="G93" s="100"/>
      <c r="H93" s="100" t="s">
        <v>1561</v>
      </c>
      <c r="I93" s="100" t="s">
        <v>1562</v>
      </c>
      <c r="J93" s="123">
        <f t="shared" si="1"/>
        <v>20</v>
      </c>
    </row>
    <row r="94" spans="1:10" ht="30" x14ac:dyDescent="0.3">
      <c r="A94" s="98" t="s">
        <v>1776</v>
      </c>
      <c r="B94" s="99">
        <v>42164</v>
      </c>
      <c r="C94" s="100" t="s">
        <v>455</v>
      </c>
      <c r="D94" s="100" t="s">
        <v>642</v>
      </c>
      <c r="E94" s="100" t="s">
        <v>68</v>
      </c>
      <c r="F94" s="99">
        <v>42170</v>
      </c>
      <c r="G94" s="100"/>
      <c r="H94" s="100" t="s">
        <v>1561</v>
      </c>
      <c r="I94" s="100" t="s">
        <v>1562</v>
      </c>
      <c r="J94" s="123">
        <f t="shared" si="1"/>
        <v>6</v>
      </c>
    </row>
    <row r="95" spans="1:10" ht="30" x14ac:dyDescent="0.3">
      <c r="A95" s="98" t="s">
        <v>1777</v>
      </c>
      <c r="B95" s="99">
        <v>42165</v>
      </c>
      <c r="C95" s="100" t="s">
        <v>455</v>
      </c>
      <c r="D95" s="100" t="s">
        <v>7</v>
      </c>
      <c r="E95" s="100" t="s">
        <v>8</v>
      </c>
      <c r="F95" s="99">
        <v>42205</v>
      </c>
      <c r="G95" s="100" t="s">
        <v>505</v>
      </c>
      <c r="H95" s="100" t="s">
        <v>1561</v>
      </c>
      <c r="I95" s="100" t="s">
        <v>1562</v>
      </c>
      <c r="J95" s="123">
        <f t="shared" si="1"/>
        <v>40</v>
      </c>
    </row>
    <row r="96" spans="1:10" ht="30" x14ac:dyDescent="0.3">
      <c r="A96" s="98" t="s">
        <v>1778</v>
      </c>
      <c r="B96" s="99">
        <v>42171</v>
      </c>
      <c r="C96" s="100" t="s">
        <v>455</v>
      </c>
      <c r="D96" s="100" t="s">
        <v>530</v>
      </c>
      <c r="E96" s="100" t="s">
        <v>8</v>
      </c>
      <c r="F96" s="99">
        <v>42205</v>
      </c>
      <c r="G96" s="100" t="s">
        <v>32</v>
      </c>
      <c r="H96" s="100" t="s">
        <v>1561</v>
      </c>
      <c r="I96" s="100" t="s">
        <v>1562</v>
      </c>
      <c r="J96" s="123">
        <f t="shared" si="1"/>
        <v>34</v>
      </c>
    </row>
    <row r="97" spans="1:10" ht="30" x14ac:dyDescent="0.3">
      <c r="A97" s="98" t="s">
        <v>1779</v>
      </c>
      <c r="B97" s="99">
        <v>42186</v>
      </c>
      <c r="C97" s="100" t="s">
        <v>455</v>
      </c>
      <c r="D97" s="100" t="s">
        <v>7</v>
      </c>
      <c r="E97" s="100" t="s">
        <v>462</v>
      </c>
      <c r="F97" s="99">
        <v>42206</v>
      </c>
      <c r="G97" s="100"/>
      <c r="H97" s="100" t="s">
        <v>1561</v>
      </c>
      <c r="I97" s="100" t="s">
        <v>1562</v>
      </c>
      <c r="J97" s="123">
        <f t="shared" si="1"/>
        <v>20</v>
      </c>
    </row>
    <row r="98" spans="1:10" ht="30" x14ac:dyDescent="0.3">
      <c r="A98" s="98" t="s">
        <v>1780</v>
      </c>
      <c r="B98" s="99">
        <v>42186</v>
      </c>
      <c r="C98" s="100" t="s">
        <v>455</v>
      </c>
      <c r="D98" s="100" t="s">
        <v>7</v>
      </c>
      <c r="E98" s="100" t="s">
        <v>462</v>
      </c>
      <c r="F98" s="99">
        <v>42193</v>
      </c>
      <c r="G98" s="100"/>
      <c r="H98" s="100" t="s">
        <v>1561</v>
      </c>
      <c r="I98" s="100" t="s">
        <v>1562</v>
      </c>
      <c r="J98" s="123">
        <f t="shared" si="1"/>
        <v>7</v>
      </c>
    </row>
    <row r="99" spans="1:10" ht="30" x14ac:dyDescent="0.3">
      <c r="A99" s="98" t="s">
        <v>1781</v>
      </c>
      <c r="B99" s="99">
        <v>42187</v>
      </c>
      <c r="C99" s="100" t="s">
        <v>455</v>
      </c>
      <c r="D99" s="100" t="s">
        <v>461</v>
      </c>
      <c r="E99" s="100" t="s">
        <v>68</v>
      </c>
      <c r="F99" s="99">
        <v>42216</v>
      </c>
      <c r="G99" s="100"/>
      <c r="H99" s="100" t="s">
        <v>1561</v>
      </c>
      <c r="I99" s="100" t="s">
        <v>1562</v>
      </c>
      <c r="J99" s="123">
        <f t="shared" si="1"/>
        <v>29</v>
      </c>
    </row>
    <row r="100" spans="1:10" ht="30.75" thickBot="1" x14ac:dyDescent="0.35">
      <c r="A100" s="98" t="s">
        <v>1782</v>
      </c>
      <c r="B100" s="99">
        <v>42191</v>
      </c>
      <c r="C100" s="100" t="s">
        <v>455</v>
      </c>
      <c r="D100" s="100" t="s">
        <v>642</v>
      </c>
      <c r="E100" s="100" t="s">
        <v>68</v>
      </c>
      <c r="F100" s="99">
        <v>42217</v>
      </c>
      <c r="G100" s="100"/>
      <c r="H100" s="100" t="s">
        <v>1561</v>
      </c>
      <c r="I100" s="100" t="s">
        <v>1562</v>
      </c>
      <c r="J100" s="123">
        <f t="shared" si="1"/>
        <v>26</v>
      </c>
    </row>
    <row r="101" spans="1:10" ht="30.75" thickTop="1" x14ac:dyDescent="0.3">
      <c r="A101" s="95" t="s">
        <v>448</v>
      </c>
      <c r="B101" s="96" t="s">
        <v>449</v>
      </c>
      <c r="C101" s="96" t="s">
        <v>3</v>
      </c>
      <c r="D101" s="96" t="s">
        <v>450</v>
      </c>
      <c r="E101" s="96" t="s">
        <v>82</v>
      </c>
      <c r="F101" s="96" t="s">
        <v>451</v>
      </c>
      <c r="G101" s="96" t="s">
        <v>452</v>
      </c>
      <c r="H101" s="96" t="s">
        <v>1558</v>
      </c>
      <c r="I101" s="96" t="s">
        <v>1559</v>
      </c>
      <c r="J101" s="122" t="s">
        <v>453</v>
      </c>
    </row>
    <row r="102" spans="1:10" ht="30" x14ac:dyDescent="0.3">
      <c r="A102" s="98" t="s">
        <v>1783</v>
      </c>
      <c r="B102" s="99">
        <v>42191</v>
      </c>
      <c r="C102" s="100" t="s">
        <v>455</v>
      </c>
      <c r="D102" s="100" t="s">
        <v>7</v>
      </c>
      <c r="E102" s="100" t="s">
        <v>67</v>
      </c>
      <c r="F102" s="99">
        <v>42222</v>
      </c>
      <c r="G102" s="100"/>
      <c r="H102" s="100" t="s">
        <v>1561</v>
      </c>
      <c r="I102" s="100" t="s">
        <v>1562</v>
      </c>
      <c r="J102" s="123">
        <f t="shared" si="1"/>
        <v>31</v>
      </c>
    </row>
    <row r="103" spans="1:10" ht="30" x14ac:dyDescent="0.3">
      <c r="A103" s="98" t="s">
        <v>1784</v>
      </c>
      <c r="B103" s="99">
        <v>42192</v>
      </c>
      <c r="C103" s="100" t="s">
        <v>455</v>
      </c>
      <c r="D103" s="100" t="s">
        <v>7</v>
      </c>
      <c r="E103" s="100" t="s">
        <v>67</v>
      </c>
      <c r="F103" s="99">
        <v>42207</v>
      </c>
      <c r="G103" s="100"/>
      <c r="H103" s="100" t="s">
        <v>1561</v>
      </c>
      <c r="I103" s="100" t="s">
        <v>1562</v>
      </c>
      <c r="J103" s="123">
        <f t="shared" si="1"/>
        <v>15</v>
      </c>
    </row>
    <row r="104" spans="1:10" ht="30" x14ac:dyDescent="0.3">
      <c r="A104" s="98" t="s">
        <v>1785</v>
      </c>
      <c r="B104" s="99">
        <v>42198</v>
      </c>
      <c r="C104" s="100" t="s">
        <v>455</v>
      </c>
      <c r="D104" s="100" t="s">
        <v>1564</v>
      </c>
      <c r="E104" s="100" t="s">
        <v>462</v>
      </c>
      <c r="F104" s="99">
        <v>42219</v>
      </c>
      <c r="G104" s="100"/>
      <c r="H104" s="100" t="s">
        <v>1561</v>
      </c>
      <c r="I104" s="100" t="s">
        <v>1562</v>
      </c>
      <c r="J104" s="123">
        <f t="shared" si="1"/>
        <v>21</v>
      </c>
    </row>
    <row r="105" spans="1:10" ht="15.75" x14ac:dyDescent="0.3">
      <c r="A105" s="98" t="s">
        <v>1786</v>
      </c>
      <c r="B105" s="99">
        <v>42202</v>
      </c>
      <c r="C105" s="100" t="s">
        <v>504</v>
      </c>
      <c r="D105" s="100" t="s">
        <v>7</v>
      </c>
      <c r="E105" s="100" t="s">
        <v>8</v>
      </c>
      <c r="F105" s="99">
        <v>42219</v>
      </c>
      <c r="G105" s="100"/>
      <c r="H105" s="100" t="s">
        <v>1561</v>
      </c>
      <c r="I105" s="100" t="s">
        <v>1562</v>
      </c>
      <c r="J105" s="123">
        <f t="shared" si="1"/>
        <v>17</v>
      </c>
    </row>
    <row r="106" spans="1:10" ht="15.75" x14ac:dyDescent="0.3">
      <c r="A106" s="98" t="s">
        <v>1787</v>
      </c>
      <c r="B106" s="99">
        <v>42202</v>
      </c>
      <c r="C106" s="100" t="s">
        <v>504</v>
      </c>
      <c r="D106" s="100" t="s">
        <v>7</v>
      </c>
      <c r="E106" s="100" t="s">
        <v>8</v>
      </c>
      <c r="F106" s="99">
        <v>42216</v>
      </c>
      <c r="G106" s="100"/>
      <c r="H106" s="100" t="s">
        <v>1561</v>
      </c>
      <c r="I106" s="100" t="s">
        <v>1562</v>
      </c>
      <c r="J106" s="123">
        <f t="shared" si="1"/>
        <v>14</v>
      </c>
    </row>
    <row r="107" spans="1:10" ht="30" x14ac:dyDescent="0.3">
      <c r="A107" s="98" t="s">
        <v>1788</v>
      </c>
      <c r="B107" s="99">
        <v>42202</v>
      </c>
      <c r="C107" s="100" t="s">
        <v>455</v>
      </c>
      <c r="D107" s="100" t="s">
        <v>7</v>
      </c>
      <c r="E107" s="100" t="s">
        <v>8</v>
      </c>
      <c r="F107" s="99">
        <v>42221</v>
      </c>
      <c r="G107" s="100" t="s">
        <v>32</v>
      </c>
      <c r="H107" s="100" t="s">
        <v>1561</v>
      </c>
      <c r="I107" s="100" t="s">
        <v>1562</v>
      </c>
      <c r="J107" s="123">
        <f t="shared" si="1"/>
        <v>19</v>
      </c>
    </row>
    <row r="108" spans="1:10" ht="30" x14ac:dyDescent="0.3">
      <c r="A108" s="98" t="s">
        <v>1789</v>
      </c>
      <c r="B108" s="99">
        <v>42202</v>
      </c>
      <c r="C108" s="100" t="s">
        <v>455</v>
      </c>
      <c r="D108" s="100" t="s">
        <v>458</v>
      </c>
      <c r="E108" s="100" t="s">
        <v>462</v>
      </c>
      <c r="F108" s="99">
        <v>42230</v>
      </c>
      <c r="G108" s="100"/>
      <c r="H108" s="100" t="s">
        <v>1570</v>
      </c>
      <c r="I108" s="100" t="s">
        <v>1562</v>
      </c>
      <c r="J108" s="123">
        <f t="shared" si="1"/>
        <v>28</v>
      </c>
    </row>
    <row r="109" spans="1:10" ht="30" x14ac:dyDescent="0.3">
      <c r="A109" s="98" t="s">
        <v>1790</v>
      </c>
      <c r="B109" s="99">
        <v>42216</v>
      </c>
      <c r="C109" s="100" t="s">
        <v>455</v>
      </c>
      <c r="D109" s="100" t="s">
        <v>19</v>
      </c>
      <c r="E109" s="100" t="s">
        <v>8</v>
      </c>
      <c r="F109" s="99">
        <v>42239</v>
      </c>
      <c r="G109" s="100" t="s">
        <v>32</v>
      </c>
      <c r="H109" s="100" t="s">
        <v>1561</v>
      </c>
      <c r="I109" s="100" t="s">
        <v>1562</v>
      </c>
      <c r="J109" s="123">
        <f t="shared" si="1"/>
        <v>23</v>
      </c>
    </row>
    <row r="110" spans="1:10" ht="30" x14ac:dyDescent="0.3">
      <c r="A110" s="98" t="s">
        <v>1791</v>
      </c>
      <c r="B110" s="99">
        <v>42223</v>
      </c>
      <c r="C110" s="100" t="s">
        <v>455</v>
      </c>
      <c r="D110" s="100" t="s">
        <v>1608</v>
      </c>
      <c r="E110" s="100" t="s">
        <v>8</v>
      </c>
      <c r="F110" s="99">
        <v>42235</v>
      </c>
      <c r="G110" s="100" t="s">
        <v>32</v>
      </c>
      <c r="H110" s="100" t="s">
        <v>1561</v>
      </c>
      <c r="I110" s="100" t="s">
        <v>1562</v>
      </c>
      <c r="J110" s="123">
        <f t="shared" si="1"/>
        <v>12</v>
      </c>
    </row>
    <row r="111" spans="1:10" ht="15.75" x14ac:dyDescent="0.3">
      <c r="A111" s="98" t="s">
        <v>1792</v>
      </c>
      <c r="B111" s="99">
        <v>42229</v>
      </c>
      <c r="C111" s="100" t="s">
        <v>617</v>
      </c>
      <c r="D111" s="100" t="s">
        <v>7</v>
      </c>
      <c r="E111" s="100"/>
      <c r="F111" s="100"/>
      <c r="G111" s="100"/>
      <c r="H111" s="100" t="s">
        <v>1561</v>
      </c>
      <c r="I111" s="100" t="s">
        <v>1562</v>
      </c>
      <c r="J111" s="123"/>
    </row>
    <row r="112" spans="1:10" ht="30" x14ac:dyDescent="0.3">
      <c r="A112" s="98" t="s">
        <v>1793</v>
      </c>
      <c r="B112" s="99">
        <v>42233</v>
      </c>
      <c r="C112" s="100" t="s">
        <v>455</v>
      </c>
      <c r="D112" s="100" t="s">
        <v>1578</v>
      </c>
      <c r="E112" s="100" t="s">
        <v>8</v>
      </c>
      <c r="F112" s="99">
        <v>42257</v>
      </c>
      <c r="G112" s="100" t="s">
        <v>32</v>
      </c>
      <c r="H112" s="100" t="s">
        <v>1561</v>
      </c>
      <c r="I112" s="100" t="s">
        <v>1562</v>
      </c>
      <c r="J112" s="123">
        <f t="shared" si="1"/>
        <v>24</v>
      </c>
    </row>
    <row r="113" spans="1:10" ht="30" x14ac:dyDescent="0.3">
      <c r="A113" s="98" t="s">
        <v>1794</v>
      </c>
      <c r="B113" s="99">
        <v>42233</v>
      </c>
      <c r="C113" s="100" t="s">
        <v>455</v>
      </c>
      <c r="D113" s="100" t="s">
        <v>1608</v>
      </c>
      <c r="E113" s="100" t="s">
        <v>8</v>
      </c>
      <c r="F113" s="99">
        <v>42244</v>
      </c>
      <c r="G113" s="100" t="s">
        <v>32</v>
      </c>
      <c r="H113" s="100" t="s">
        <v>1570</v>
      </c>
      <c r="I113" s="100" t="s">
        <v>1562</v>
      </c>
      <c r="J113" s="123">
        <f t="shared" si="1"/>
        <v>11</v>
      </c>
    </row>
    <row r="114" spans="1:10" ht="30" x14ac:dyDescent="0.3">
      <c r="A114" s="98" t="s">
        <v>1795</v>
      </c>
      <c r="B114" s="99">
        <v>42242</v>
      </c>
      <c r="C114" s="100" t="s">
        <v>455</v>
      </c>
      <c r="D114" s="100" t="s">
        <v>7</v>
      </c>
      <c r="E114" s="100" t="s">
        <v>8</v>
      </c>
      <c r="F114" s="99">
        <v>42262</v>
      </c>
      <c r="G114" s="100" t="s">
        <v>456</v>
      </c>
      <c r="H114" s="100" t="s">
        <v>1561</v>
      </c>
      <c r="I114" s="100" t="s">
        <v>1562</v>
      </c>
      <c r="J114" s="123">
        <f t="shared" si="1"/>
        <v>20</v>
      </c>
    </row>
    <row r="115" spans="1:10" ht="30" x14ac:dyDescent="0.3">
      <c r="A115" s="98" t="s">
        <v>1796</v>
      </c>
      <c r="B115" s="99">
        <v>42242</v>
      </c>
      <c r="C115" s="100" t="s">
        <v>455</v>
      </c>
      <c r="D115" s="100" t="s">
        <v>423</v>
      </c>
      <c r="E115" s="100" t="s">
        <v>462</v>
      </c>
      <c r="F115" s="99">
        <v>42252</v>
      </c>
      <c r="G115" s="100"/>
      <c r="H115" s="100" t="s">
        <v>1638</v>
      </c>
      <c r="I115" s="100" t="s">
        <v>1562</v>
      </c>
      <c r="J115" s="123">
        <f t="shared" si="1"/>
        <v>10</v>
      </c>
    </row>
    <row r="116" spans="1:10" ht="30" x14ac:dyDescent="0.3">
      <c r="A116" s="98" t="s">
        <v>1797</v>
      </c>
      <c r="B116" s="99">
        <v>42244</v>
      </c>
      <c r="C116" s="100" t="s">
        <v>455</v>
      </c>
      <c r="D116" s="100" t="s">
        <v>1798</v>
      </c>
      <c r="E116" s="100" t="s">
        <v>8</v>
      </c>
      <c r="F116" s="99">
        <v>42244</v>
      </c>
      <c r="G116" s="100" t="s">
        <v>86</v>
      </c>
      <c r="H116" s="100" t="s">
        <v>1561</v>
      </c>
      <c r="I116" s="100" t="s">
        <v>1562</v>
      </c>
      <c r="J116" s="123">
        <f t="shared" si="1"/>
        <v>0</v>
      </c>
    </row>
    <row r="117" spans="1:10" ht="30" x14ac:dyDescent="0.3">
      <c r="A117" s="98" t="s">
        <v>1799</v>
      </c>
      <c r="B117" s="99">
        <v>42249</v>
      </c>
      <c r="C117" s="100" t="s">
        <v>455</v>
      </c>
      <c r="D117" s="100" t="s">
        <v>1800</v>
      </c>
      <c r="E117" s="100" t="s">
        <v>8</v>
      </c>
      <c r="F117" s="99">
        <v>42265</v>
      </c>
      <c r="G117" s="100" t="s">
        <v>86</v>
      </c>
      <c r="H117" s="100" t="s">
        <v>1561</v>
      </c>
      <c r="I117" s="100" t="s">
        <v>1571</v>
      </c>
      <c r="J117" s="123">
        <f t="shared" si="1"/>
        <v>16</v>
      </c>
    </row>
    <row r="118" spans="1:10" ht="30.75" thickBot="1" x14ac:dyDescent="0.35">
      <c r="A118" s="98" t="s">
        <v>1801</v>
      </c>
      <c r="B118" s="99">
        <v>42250</v>
      </c>
      <c r="C118" s="100" t="s">
        <v>455</v>
      </c>
      <c r="D118" s="100" t="s">
        <v>1578</v>
      </c>
      <c r="E118" s="100" t="s">
        <v>8</v>
      </c>
      <c r="F118" s="99">
        <v>42262</v>
      </c>
      <c r="G118" s="100" t="s">
        <v>32</v>
      </c>
      <c r="H118" s="100" t="s">
        <v>1570</v>
      </c>
      <c r="I118" s="100" t="s">
        <v>1562</v>
      </c>
      <c r="J118" s="123">
        <f t="shared" si="1"/>
        <v>12</v>
      </c>
    </row>
    <row r="119" spans="1:10" ht="30.75" thickTop="1" x14ac:dyDescent="0.3">
      <c r="A119" s="95" t="s">
        <v>448</v>
      </c>
      <c r="B119" s="96" t="s">
        <v>449</v>
      </c>
      <c r="C119" s="96" t="s">
        <v>3</v>
      </c>
      <c r="D119" s="96" t="s">
        <v>450</v>
      </c>
      <c r="E119" s="96" t="s">
        <v>82</v>
      </c>
      <c r="F119" s="96" t="s">
        <v>451</v>
      </c>
      <c r="G119" s="96" t="s">
        <v>452</v>
      </c>
      <c r="H119" s="96" t="s">
        <v>1558</v>
      </c>
      <c r="I119" s="96" t="s">
        <v>1559</v>
      </c>
      <c r="J119" s="122" t="s">
        <v>453</v>
      </c>
    </row>
    <row r="120" spans="1:10" ht="30" x14ac:dyDescent="0.3">
      <c r="A120" s="98" t="s">
        <v>1802</v>
      </c>
      <c r="B120" s="99">
        <v>42250</v>
      </c>
      <c r="C120" s="100" t="s">
        <v>455</v>
      </c>
      <c r="D120" s="100" t="s">
        <v>1803</v>
      </c>
      <c r="E120" s="100" t="s">
        <v>8</v>
      </c>
      <c r="F120" s="99">
        <v>42277</v>
      </c>
      <c r="G120" s="100" t="s">
        <v>32</v>
      </c>
      <c r="H120" s="100" t="s">
        <v>1570</v>
      </c>
      <c r="I120" s="100" t="s">
        <v>1571</v>
      </c>
      <c r="J120" s="123">
        <f t="shared" si="1"/>
        <v>27</v>
      </c>
    </row>
    <row r="121" spans="1:10" ht="30" x14ac:dyDescent="0.3">
      <c r="A121" s="98" t="s">
        <v>1804</v>
      </c>
      <c r="B121" s="99">
        <v>42250</v>
      </c>
      <c r="C121" s="100" t="s">
        <v>455</v>
      </c>
      <c r="D121" s="100" t="s">
        <v>1803</v>
      </c>
      <c r="E121" s="100" t="s">
        <v>8</v>
      </c>
      <c r="F121" s="99">
        <v>42277</v>
      </c>
      <c r="G121" s="100" t="s">
        <v>32</v>
      </c>
      <c r="H121" s="100" t="s">
        <v>1570</v>
      </c>
      <c r="I121" s="100" t="s">
        <v>1571</v>
      </c>
      <c r="J121" s="123">
        <f t="shared" si="1"/>
        <v>27</v>
      </c>
    </row>
    <row r="122" spans="1:10" ht="30" x14ac:dyDescent="0.3">
      <c r="A122" s="98" t="s">
        <v>1805</v>
      </c>
      <c r="B122" s="99">
        <v>42250</v>
      </c>
      <c r="C122" s="100" t="s">
        <v>455</v>
      </c>
      <c r="D122" s="100" t="s">
        <v>1803</v>
      </c>
      <c r="E122" s="100" t="s">
        <v>8</v>
      </c>
      <c r="F122" s="99">
        <v>42277</v>
      </c>
      <c r="G122" s="100" t="s">
        <v>32</v>
      </c>
      <c r="H122" s="100" t="s">
        <v>1570</v>
      </c>
      <c r="I122" s="100" t="s">
        <v>1562</v>
      </c>
      <c r="J122" s="123">
        <f t="shared" si="1"/>
        <v>27</v>
      </c>
    </row>
    <row r="123" spans="1:10" ht="30" x14ac:dyDescent="0.3">
      <c r="A123" s="98" t="s">
        <v>1806</v>
      </c>
      <c r="B123" s="99">
        <v>42250</v>
      </c>
      <c r="C123" s="100" t="s">
        <v>455</v>
      </c>
      <c r="D123" s="100" t="s">
        <v>1803</v>
      </c>
      <c r="E123" s="100" t="s">
        <v>8</v>
      </c>
      <c r="F123" s="99">
        <v>42277</v>
      </c>
      <c r="G123" s="100" t="s">
        <v>32</v>
      </c>
      <c r="H123" s="100" t="s">
        <v>1570</v>
      </c>
      <c r="I123" s="100" t="s">
        <v>1571</v>
      </c>
      <c r="J123" s="123">
        <f t="shared" si="1"/>
        <v>27</v>
      </c>
    </row>
    <row r="124" spans="1:10" ht="30" x14ac:dyDescent="0.3">
      <c r="A124" s="98" t="s">
        <v>1807</v>
      </c>
      <c r="B124" s="99">
        <v>42250</v>
      </c>
      <c r="C124" s="100" t="s">
        <v>455</v>
      </c>
      <c r="D124" s="100" t="s">
        <v>19</v>
      </c>
      <c r="E124" s="100" t="s">
        <v>67</v>
      </c>
      <c r="F124" s="99">
        <v>42268</v>
      </c>
      <c r="G124" s="100"/>
      <c r="H124" s="100" t="s">
        <v>1561</v>
      </c>
      <c r="I124" s="100" t="s">
        <v>1562</v>
      </c>
      <c r="J124" s="123">
        <f t="shared" si="1"/>
        <v>18</v>
      </c>
    </row>
    <row r="125" spans="1:10" ht="30" x14ac:dyDescent="0.3">
      <c r="A125" s="98" t="s">
        <v>1808</v>
      </c>
      <c r="B125" s="99">
        <v>42250</v>
      </c>
      <c r="C125" s="100" t="s">
        <v>455</v>
      </c>
      <c r="D125" s="100" t="s">
        <v>472</v>
      </c>
      <c r="E125" s="100" t="s">
        <v>8</v>
      </c>
      <c r="F125" s="99">
        <v>42283</v>
      </c>
      <c r="G125" s="100" t="s">
        <v>32</v>
      </c>
      <c r="H125" s="100" t="s">
        <v>1660</v>
      </c>
      <c r="I125" s="100" t="s">
        <v>1562</v>
      </c>
      <c r="J125" s="123">
        <f t="shared" si="1"/>
        <v>33</v>
      </c>
    </row>
    <row r="126" spans="1:10" ht="30" x14ac:dyDescent="0.3">
      <c r="A126" s="98" t="s">
        <v>1809</v>
      </c>
      <c r="B126" s="99">
        <v>42255</v>
      </c>
      <c r="C126" s="100" t="s">
        <v>455</v>
      </c>
      <c r="D126" s="100" t="s">
        <v>458</v>
      </c>
      <c r="E126" s="100" t="s">
        <v>68</v>
      </c>
      <c r="F126" s="99">
        <v>42436</v>
      </c>
      <c r="G126" s="100"/>
      <c r="H126" s="100" t="s">
        <v>1561</v>
      </c>
      <c r="I126" s="100" t="s">
        <v>1562</v>
      </c>
      <c r="J126" s="123">
        <f t="shared" si="1"/>
        <v>181</v>
      </c>
    </row>
    <row r="127" spans="1:10" ht="30" x14ac:dyDescent="0.3">
      <c r="A127" s="98" t="s">
        <v>1810</v>
      </c>
      <c r="B127" s="99">
        <v>42256</v>
      </c>
      <c r="C127" s="100" t="s">
        <v>455</v>
      </c>
      <c r="D127" s="100" t="s">
        <v>7</v>
      </c>
      <c r="E127" s="100" t="s">
        <v>8</v>
      </c>
      <c r="F127" s="99">
        <v>42282</v>
      </c>
      <c r="G127" s="100" t="s">
        <v>86</v>
      </c>
      <c r="H127" s="100" t="s">
        <v>1561</v>
      </c>
      <c r="I127" s="100" t="s">
        <v>1571</v>
      </c>
      <c r="J127" s="123">
        <f t="shared" si="1"/>
        <v>26</v>
      </c>
    </row>
    <row r="128" spans="1:10" ht="30" x14ac:dyDescent="0.3">
      <c r="A128" s="98" t="s">
        <v>1811</v>
      </c>
      <c r="B128" s="99">
        <v>42256</v>
      </c>
      <c r="C128" s="100" t="s">
        <v>455</v>
      </c>
      <c r="D128" s="100" t="s">
        <v>649</v>
      </c>
      <c r="E128" s="100" t="s">
        <v>462</v>
      </c>
      <c r="F128" s="99">
        <v>42278</v>
      </c>
      <c r="G128" s="100"/>
      <c r="H128" s="100" t="s">
        <v>1561</v>
      </c>
      <c r="I128" s="100" t="s">
        <v>1562</v>
      </c>
      <c r="J128" s="123">
        <f t="shared" si="1"/>
        <v>22</v>
      </c>
    </row>
    <row r="129" spans="1:10" ht="30" x14ac:dyDescent="0.3">
      <c r="A129" s="98" t="s">
        <v>1812</v>
      </c>
      <c r="B129" s="99">
        <v>42269</v>
      </c>
      <c r="C129" s="100" t="s">
        <v>455</v>
      </c>
      <c r="D129" s="100" t="s">
        <v>7</v>
      </c>
      <c r="E129" s="100" t="s">
        <v>462</v>
      </c>
      <c r="F129" s="99">
        <v>42286</v>
      </c>
      <c r="G129" s="100"/>
      <c r="H129" s="100" t="s">
        <v>1561</v>
      </c>
      <c r="I129" s="100" t="s">
        <v>1562</v>
      </c>
      <c r="J129" s="123">
        <f t="shared" si="1"/>
        <v>17</v>
      </c>
    </row>
    <row r="130" spans="1:10" ht="30" x14ac:dyDescent="0.3">
      <c r="A130" s="98" t="s">
        <v>1813</v>
      </c>
      <c r="B130" s="99">
        <v>42269</v>
      </c>
      <c r="C130" s="100" t="s">
        <v>455</v>
      </c>
      <c r="D130" s="100" t="s">
        <v>7</v>
      </c>
      <c r="E130" s="100" t="s">
        <v>8</v>
      </c>
      <c r="F130" s="99">
        <v>42285</v>
      </c>
      <c r="G130" s="100" t="s">
        <v>32</v>
      </c>
      <c r="H130" s="100" t="s">
        <v>1561</v>
      </c>
      <c r="I130" s="100" t="s">
        <v>1562</v>
      </c>
      <c r="J130" s="123">
        <f t="shared" si="1"/>
        <v>16</v>
      </c>
    </row>
    <row r="131" spans="1:10" ht="30" x14ac:dyDescent="0.3">
      <c r="A131" s="98" t="s">
        <v>1814</v>
      </c>
      <c r="B131" s="99">
        <v>42269</v>
      </c>
      <c r="C131" s="100" t="s">
        <v>455</v>
      </c>
      <c r="D131" s="100" t="s">
        <v>7</v>
      </c>
      <c r="E131" s="100" t="s">
        <v>8</v>
      </c>
      <c r="F131" s="99">
        <v>42285</v>
      </c>
      <c r="G131" s="100" t="s">
        <v>32</v>
      </c>
      <c r="H131" s="100" t="s">
        <v>1561</v>
      </c>
      <c r="I131" s="100" t="s">
        <v>1562</v>
      </c>
      <c r="J131" s="123">
        <f t="shared" si="1"/>
        <v>16</v>
      </c>
    </row>
    <row r="132" spans="1:10" ht="30" x14ac:dyDescent="0.3">
      <c r="A132" s="98" t="s">
        <v>1815</v>
      </c>
      <c r="B132" s="99">
        <v>42269</v>
      </c>
      <c r="C132" s="100" t="s">
        <v>455</v>
      </c>
      <c r="D132" s="100" t="s">
        <v>40</v>
      </c>
      <c r="E132" s="100" t="s">
        <v>8</v>
      </c>
      <c r="F132" s="99">
        <v>42273</v>
      </c>
      <c r="G132" s="100" t="s">
        <v>32</v>
      </c>
      <c r="H132" s="100" t="s">
        <v>1561</v>
      </c>
      <c r="I132" s="100" t="s">
        <v>1562</v>
      </c>
      <c r="J132" s="123">
        <f t="shared" si="1"/>
        <v>4</v>
      </c>
    </row>
    <row r="133" spans="1:10" ht="30" x14ac:dyDescent="0.3">
      <c r="A133" s="98" t="s">
        <v>1816</v>
      </c>
      <c r="B133" s="99">
        <v>42278</v>
      </c>
      <c r="C133" s="100" t="s">
        <v>455</v>
      </c>
      <c r="D133" s="100" t="s">
        <v>472</v>
      </c>
      <c r="E133" s="100" t="s">
        <v>8</v>
      </c>
      <c r="F133" s="99">
        <v>42308</v>
      </c>
      <c r="G133" s="100" t="s">
        <v>32</v>
      </c>
      <c r="H133" s="100" t="s">
        <v>1561</v>
      </c>
      <c r="I133" s="100" t="s">
        <v>1562</v>
      </c>
      <c r="J133" s="123">
        <f t="shared" si="1"/>
        <v>30</v>
      </c>
    </row>
    <row r="134" spans="1:10" ht="15.75" x14ac:dyDescent="0.3">
      <c r="A134" s="98" t="s">
        <v>1817</v>
      </c>
      <c r="B134" s="99">
        <v>42278</v>
      </c>
      <c r="C134" s="100" t="s">
        <v>504</v>
      </c>
      <c r="D134" s="100" t="s">
        <v>7</v>
      </c>
      <c r="E134" s="100" t="s">
        <v>462</v>
      </c>
      <c r="F134" s="99">
        <v>42293</v>
      </c>
      <c r="G134" s="100"/>
      <c r="H134" s="100" t="s">
        <v>1561</v>
      </c>
      <c r="I134" s="100" t="s">
        <v>1562</v>
      </c>
      <c r="J134" s="123">
        <f t="shared" si="1"/>
        <v>15</v>
      </c>
    </row>
    <row r="135" spans="1:10" ht="30.75" thickBot="1" x14ac:dyDescent="0.35">
      <c r="A135" s="98" t="s">
        <v>1818</v>
      </c>
      <c r="B135" s="99">
        <v>42278</v>
      </c>
      <c r="C135" s="100" t="s">
        <v>455</v>
      </c>
      <c r="D135" s="100" t="s">
        <v>7</v>
      </c>
      <c r="E135" s="100" t="s">
        <v>8</v>
      </c>
      <c r="F135" s="99">
        <v>42292</v>
      </c>
      <c r="G135" s="100" t="s">
        <v>86</v>
      </c>
      <c r="H135" s="100" t="s">
        <v>1561</v>
      </c>
      <c r="I135" s="100" t="s">
        <v>1571</v>
      </c>
      <c r="J135" s="123">
        <f t="shared" si="1"/>
        <v>14</v>
      </c>
    </row>
    <row r="136" spans="1:10" ht="30.75" thickTop="1" x14ac:dyDescent="0.3">
      <c r="A136" s="95" t="s">
        <v>448</v>
      </c>
      <c r="B136" s="96" t="s">
        <v>449</v>
      </c>
      <c r="C136" s="96" t="s">
        <v>3</v>
      </c>
      <c r="D136" s="96" t="s">
        <v>450</v>
      </c>
      <c r="E136" s="96" t="s">
        <v>82</v>
      </c>
      <c r="F136" s="96" t="s">
        <v>451</v>
      </c>
      <c r="G136" s="96" t="s">
        <v>452</v>
      </c>
      <c r="H136" s="96" t="s">
        <v>1558</v>
      </c>
      <c r="I136" s="96" t="s">
        <v>1559</v>
      </c>
      <c r="J136" s="122" t="s">
        <v>453</v>
      </c>
    </row>
    <row r="137" spans="1:10" ht="30" x14ac:dyDescent="0.3">
      <c r="A137" s="98" t="s">
        <v>1819</v>
      </c>
      <c r="B137" s="99">
        <v>42278</v>
      </c>
      <c r="C137" s="100" t="s">
        <v>455</v>
      </c>
      <c r="D137" s="100" t="s">
        <v>7</v>
      </c>
      <c r="E137" s="100" t="s">
        <v>8</v>
      </c>
      <c r="F137" s="99">
        <v>42305</v>
      </c>
      <c r="G137" s="100" t="s">
        <v>32</v>
      </c>
      <c r="H137" s="100" t="s">
        <v>1570</v>
      </c>
      <c r="I137" s="100" t="s">
        <v>1562</v>
      </c>
      <c r="J137" s="123">
        <f t="shared" si="1"/>
        <v>27</v>
      </c>
    </row>
    <row r="138" spans="1:10" ht="15.75" x14ac:dyDescent="0.3">
      <c r="A138" s="98" t="s">
        <v>1820</v>
      </c>
      <c r="B138" s="99">
        <v>42278</v>
      </c>
      <c r="C138" s="100" t="s">
        <v>504</v>
      </c>
      <c r="D138" s="100" t="s">
        <v>7</v>
      </c>
      <c r="E138" s="100" t="s">
        <v>462</v>
      </c>
      <c r="F138" s="99">
        <v>42325</v>
      </c>
      <c r="G138" s="100"/>
      <c r="H138" s="100" t="s">
        <v>1561</v>
      </c>
      <c r="I138" s="100" t="s">
        <v>1562</v>
      </c>
      <c r="J138" s="123">
        <f t="shared" ref="J138:J205" si="2">F138-B138</f>
        <v>47</v>
      </c>
    </row>
    <row r="139" spans="1:10" ht="30" x14ac:dyDescent="0.3">
      <c r="A139" s="98" t="s">
        <v>1821</v>
      </c>
      <c r="B139" s="99">
        <v>42278</v>
      </c>
      <c r="C139" s="100" t="s">
        <v>455</v>
      </c>
      <c r="D139" s="100" t="s">
        <v>1735</v>
      </c>
      <c r="E139" s="100" t="s">
        <v>68</v>
      </c>
      <c r="F139" s="99">
        <v>42314</v>
      </c>
      <c r="G139" s="100"/>
      <c r="H139" s="100" t="s">
        <v>1561</v>
      </c>
      <c r="I139" s="100" t="s">
        <v>1571</v>
      </c>
      <c r="J139" s="123">
        <f t="shared" si="2"/>
        <v>36</v>
      </c>
    </row>
    <row r="140" spans="1:10" ht="15.75" x14ac:dyDescent="0.3">
      <c r="A140" s="98" t="s">
        <v>1822</v>
      </c>
      <c r="B140" s="99">
        <v>42278</v>
      </c>
      <c r="C140" s="100" t="s">
        <v>504</v>
      </c>
      <c r="D140" s="100" t="s">
        <v>7</v>
      </c>
      <c r="E140" s="100" t="s">
        <v>67</v>
      </c>
      <c r="F140" s="99">
        <v>42515</v>
      </c>
      <c r="G140" s="100"/>
      <c r="H140" s="100" t="s">
        <v>1561</v>
      </c>
      <c r="I140" s="100" t="s">
        <v>1562</v>
      </c>
      <c r="J140" s="123">
        <f t="shared" si="2"/>
        <v>237</v>
      </c>
    </row>
    <row r="141" spans="1:10" ht="15.75" x14ac:dyDescent="0.3">
      <c r="A141" s="98" t="s">
        <v>1823</v>
      </c>
      <c r="B141" s="99">
        <v>42278</v>
      </c>
      <c r="C141" s="100" t="s">
        <v>504</v>
      </c>
      <c r="D141" s="100" t="s">
        <v>7</v>
      </c>
      <c r="E141" s="100" t="s">
        <v>67</v>
      </c>
      <c r="F141" s="99">
        <v>42515</v>
      </c>
      <c r="G141" s="100"/>
      <c r="H141" s="100" t="s">
        <v>1561</v>
      </c>
      <c r="I141" s="100" t="s">
        <v>1562</v>
      </c>
      <c r="J141" s="123">
        <f t="shared" si="2"/>
        <v>237</v>
      </c>
    </row>
    <row r="142" spans="1:10" ht="30" x14ac:dyDescent="0.3">
      <c r="A142" s="98" t="s">
        <v>1824</v>
      </c>
      <c r="B142" s="99">
        <v>42284</v>
      </c>
      <c r="C142" s="100" t="s">
        <v>455</v>
      </c>
      <c r="D142" s="100" t="s">
        <v>7</v>
      </c>
      <c r="E142" s="100" t="s">
        <v>68</v>
      </c>
      <c r="F142" s="99">
        <v>42327</v>
      </c>
      <c r="G142" s="100"/>
      <c r="H142" s="100" t="s">
        <v>1561</v>
      </c>
      <c r="I142" s="100" t="s">
        <v>1562</v>
      </c>
      <c r="J142" s="123">
        <f t="shared" si="2"/>
        <v>43</v>
      </c>
    </row>
    <row r="143" spans="1:10" ht="30" x14ac:dyDescent="0.3">
      <c r="A143" s="98" t="s">
        <v>1825</v>
      </c>
      <c r="B143" s="99">
        <v>42293</v>
      </c>
      <c r="C143" s="100" t="s">
        <v>455</v>
      </c>
      <c r="D143" s="100" t="s">
        <v>1564</v>
      </c>
      <c r="E143" s="100" t="s">
        <v>462</v>
      </c>
      <c r="F143" s="99">
        <v>42311</v>
      </c>
      <c r="G143" s="100"/>
      <c r="H143" s="100" t="s">
        <v>1561</v>
      </c>
      <c r="I143" s="100" t="s">
        <v>1562</v>
      </c>
      <c r="J143" s="123">
        <f t="shared" si="2"/>
        <v>18</v>
      </c>
    </row>
    <row r="144" spans="1:10" ht="30" x14ac:dyDescent="0.3">
      <c r="A144" s="98" t="s">
        <v>1826</v>
      </c>
      <c r="B144" s="99">
        <v>42297</v>
      </c>
      <c r="C144" s="100" t="s">
        <v>455</v>
      </c>
      <c r="D144" s="100" t="s">
        <v>1564</v>
      </c>
      <c r="E144" s="100" t="s">
        <v>8</v>
      </c>
      <c r="F144" s="99">
        <v>42348</v>
      </c>
      <c r="G144" s="100" t="s">
        <v>32</v>
      </c>
      <c r="H144" s="100" t="s">
        <v>1561</v>
      </c>
      <c r="I144" s="100" t="s">
        <v>1562</v>
      </c>
      <c r="J144" s="123">
        <f t="shared" si="2"/>
        <v>51</v>
      </c>
    </row>
    <row r="145" spans="1:10" ht="30" x14ac:dyDescent="0.3">
      <c r="A145" s="98" t="s">
        <v>1827</v>
      </c>
      <c r="B145" s="99">
        <v>42300</v>
      </c>
      <c r="C145" s="100" t="s">
        <v>455</v>
      </c>
      <c r="D145" s="100" t="s">
        <v>472</v>
      </c>
      <c r="E145" s="100" t="s">
        <v>8</v>
      </c>
      <c r="F145" s="99">
        <v>42394</v>
      </c>
      <c r="G145" s="100" t="s">
        <v>32</v>
      </c>
      <c r="H145" s="100" t="s">
        <v>1570</v>
      </c>
      <c r="I145" s="100" t="s">
        <v>1562</v>
      </c>
      <c r="J145" s="123">
        <f t="shared" si="2"/>
        <v>94</v>
      </c>
    </row>
    <row r="146" spans="1:10" ht="30" x14ac:dyDescent="0.3">
      <c r="A146" s="98" t="s">
        <v>1828</v>
      </c>
      <c r="B146" s="99">
        <v>42306</v>
      </c>
      <c r="C146" s="100" t="s">
        <v>455</v>
      </c>
      <c r="D146" s="100" t="s">
        <v>1578</v>
      </c>
      <c r="E146" s="100" t="s">
        <v>8</v>
      </c>
      <c r="F146" s="99">
        <v>42346</v>
      </c>
      <c r="G146" s="100" t="s">
        <v>32</v>
      </c>
      <c r="H146" s="100" t="s">
        <v>1570</v>
      </c>
      <c r="I146" s="100" t="s">
        <v>1562</v>
      </c>
      <c r="J146" s="123">
        <f t="shared" si="2"/>
        <v>40</v>
      </c>
    </row>
    <row r="147" spans="1:10" ht="30" x14ac:dyDescent="0.3">
      <c r="A147" s="98" t="s">
        <v>1829</v>
      </c>
      <c r="B147" s="99">
        <v>42306</v>
      </c>
      <c r="C147" s="100" t="s">
        <v>455</v>
      </c>
      <c r="D147" s="100" t="s">
        <v>7</v>
      </c>
      <c r="E147" s="100" t="s">
        <v>8</v>
      </c>
      <c r="F147" s="99">
        <v>42711</v>
      </c>
      <c r="G147" s="100" t="s">
        <v>505</v>
      </c>
      <c r="H147" s="100" t="s">
        <v>1570</v>
      </c>
      <c r="I147" s="100" t="s">
        <v>1562</v>
      </c>
      <c r="J147" s="123">
        <f t="shared" si="2"/>
        <v>405</v>
      </c>
    </row>
    <row r="148" spans="1:10" ht="30" x14ac:dyDescent="0.3">
      <c r="A148" s="98" t="s">
        <v>1830</v>
      </c>
      <c r="B148" s="99">
        <v>42306</v>
      </c>
      <c r="C148" s="100" t="s">
        <v>455</v>
      </c>
      <c r="D148" s="100" t="s">
        <v>7</v>
      </c>
      <c r="E148" s="100" t="s">
        <v>8</v>
      </c>
      <c r="F148" s="99">
        <v>42398</v>
      </c>
      <c r="G148" s="100" t="s">
        <v>32</v>
      </c>
      <c r="H148" s="100" t="s">
        <v>1561</v>
      </c>
      <c r="I148" s="100" t="s">
        <v>1562</v>
      </c>
      <c r="J148" s="123">
        <f t="shared" si="2"/>
        <v>92</v>
      </c>
    </row>
    <row r="149" spans="1:10" ht="30" x14ac:dyDescent="0.3">
      <c r="A149" s="98" t="s">
        <v>1831</v>
      </c>
      <c r="B149" s="99">
        <v>42311</v>
      </c>
      <c r="C149" s="100" t="s">
        <v>504</v>
      </c>
      <c r="D149" s="100" t="s">
        <v>642</v>
      </c>
      <c r="E149" s="100" t="s">
        <v>8</v>
      </c>
      <c r="F149" s="99">
        <v>42381</v>
      </c>
      <c r="G149" s="100"/>
      <c r="H149" s="100" t="s">
        <v>1561</v>
      </c>
      <c r="I149" s="100" t="s">
        <v>1562</v>
      </c>
      <c r="J149" s="123">
        <f t="shared" si="2"/>
        <v>70</v>
      </c>
    </row>
    <row r="150" spans="1:10" ht="30" x14ac:dyDescent="0.3">
      <c r="A150" s="98" t="s">
        <v>1832</v>
      </c>
      <c r="B150" s="99">
        <v>42311</v>
      </c>
      <c r="C150" s="100" t="s">
        <v>455</v>
      </c>
      <c r="D150" s="100" t="s">
        <v>1564</v>
      </c>
      <c r="E150" s="100" t="s">
        <v>462</v>
      </c>
      <c r="F150" s="99">
        <v>42317</v>
      </c>
      <c r="G150" s="100"/>
      <c r="H150" s="100" t="s">
        <v>1561</v>
      </c>
      <c r="I150" s="100" t="s">
        <v>1562</v>
      </c>
      <c r="J150" s="123">
        <f t="shared" si="2"/>
        <v>6</v>
      </c>
    </row>
    <row r="151" spans="1:10" ht="30" x14ac:dyDescent="0.3">
      <c r="A151" s="98" t="s">
        <v>1833</v>
      </c>
      <c r="B151" s="99">
        <v>42312</v>
      </c>
      <c r="C151" s="100" t="s">
        <v>455</v>
      </c>
      <c r="D151" s="100" t="s">
        <v>1564</v>
      </c>
      <c r="E151" s="100" t="s">
        <v>68</v>
      </c>
      <c r="F151" s="99">
        <v>42335</v>
      </c>
      <c r="G151" s="100"/>
      <c r="H151" s="100" t="s">
        <v>1561</v>
      </c>
      <c r="I151" s="100" t="s">
        <v>1562</v>
      </c>
      <c r="J151" s="123">
        <f t="shared" si="2"/>
        <v>23</v>
      </c>
    </row>
    <row r="152" spans="1:10" ht="15.75" x14ac:dyDescent="0.3">
      <c r="A152" s="98" t="s">
        <v>1834</v>
      </c>
      <c r="B152" s="99">
        <v>42312</v>
      </c>
      <c r="C152" s="100" t="s">
        <v>504</v>
      </c>
      <c r="D152" s="100" t="s">
        <v>530</v>
      </c>
      <c r="E152" s="100" t="s">
        <v>462</v>
      </c>
      <c r="F152" s="99">
        <v>42354</v>
      </c>
      <c r="G152" s="100"/>
      <c r="H152" s="100" t="s">
        <v>1570</v>
      </c>
      <c r="I152" s="100" t="s">
        <v>1562</v>
      </c>
      <c r="J152" s="123">
        <f t="shared" si="2"/>
        <v>42</v>
      </c>
    </row>
    <row r="153" spans="1:10" ht="30" x14ac:dyDescent="0.3">
      <c r="A153" s="98" t="s">
        <v>1835</v>
      </c>
      <c r="B153" s="99">
        <v>42312</v>
      </c>
      <c r="C153" s="100" t="s">
        <v>455</v>
      </c>
      <c r="D153" s="100" t="s">
        <v>19</v>
      </c>
      <c r="E153" s="100" t="s">
        <v>462</v>
      </c>
      <c r="F153" s="99">
        <v>42333</v>
      </c>
      <c r="G153" s="100"/>
      <c r="H153" s="100" t="s">
        <v>1561</v>
      </c>
      <c r="I153" s="100" t="s">
        <v>1562</v>
      </c>
      <c r="J153" s="123">
        <f t="shared" si="2"/>
        <v>21</v>
      </c>
    </row>
    <row r="154" spans="1:10" ht="30.75" thickBot="1" x14ac:dyDescent="0.35">
      <c r="A154" s="98" t="s">
        <v>1836</v>
      </c>
      <c r="B154" s="99">
        <v>42318</v>
      </c>
      <c r="C154" s="100" t="s">
        <v>455</v>
      </c>
      <c r="D154" s="100" t="s">
        <v>322</v>
      </c>
      <c r="E154" s="100" t="s">
        <v>67</v>
      </c>
      <c r="F154" s="99">
        <v>42359</v>
      </c>
      <c r="G154" s="100"/>
      <c r="H154" s="100" t="s">
        <v>1561</v>
      </c>
      <c r="I154" s="100" t="s">
        <v>1562</v>
      </c>
      <c r="J154" s="123">
        <f t="shared" si="2"/>
        <v>41</v>
      </c>
    </row>
    <row r="155" spans="1:10" ht="30.75" thickTop="1" x14ac:dyDescent="0.3">
      <c r="A155" s="95" t="s">
        <v>448</v>
      </c>
      <c r="B155" s="96" t="s">
        <v>449</v>
      </c>
      <c r="C155" s="96" t="s">
        <v>3</v>
      </c>
      <c r="D155" s="96" t="s">
        <v>450</v>
      </c>
      <c r="E155" s="96" t="s">
        <v>82</v>
      </c>
      <c r="F155" s="96" t="s">
        <v>451</v>
      </c>
      <c r="G155" s="96" t="s">
        <v>452</v>
      </c>
      <c r="H155" s="96" t="s">
        <v>1558</v>
      </c>
      <c r="I155" s="96" t="s">
        <v>1559</v>
      </c>
      <c r="J155" s="122" t="s">
        <v>453</v>
      </c>
    </row>
    <row r="156" spans="1:10" ht="30" x14ac:dyDescent="0.3">
      <c r="A156" s="98" t="s">
        <v>1837</v>
      </c>
      <c r="B156" s="99">
        <v>42321</v>
      </c>
      <c r="C156" s="100" t="s">
        <v>504</v>
      </c>
      <c r="D156" s="100" t="s">
        <v>1564</v>
      </c>
      <c r="E156" s="100" t="s">
        <v>68</v>
      </c>
      <c r="F156" s="99">
        <v>42444</v>
      </c>
      <c r="G156" s="100"/>
      <c r="H156" s="100" t="s">
        <v>1561</v>
      </c>
      <c r="I156" s="100" t="s">
        <v>1562</v>
      </c>
      <c r="J156" s="123">
        <f t="shared" si="2"/>
        <v>123</v>
      </c>
    </row>
    <row r="157" spans="1:10" ht="30" x14ac:dyDescent="0.3">
      <c r="A157" s="98" t="s">
        <v>1838</v>
      </c>
      <c r="B157" s="99">
        <v>42321</v>
      </c>
      <c r="C157" s="100" t="s">
        <v>455</v>
      </c>
      <c r="D157" s="100" t="s">
        <v>7</v>
      </c>
      <c r="E157" s="100" t="s">
        <v>462</v>
      </c>
      <c r="F157" s="99">
        <v>42348</v>
      </c>
      <c r="G157" s="100"/>
      <c r="H157" s="100" t="s">
        <v>1561</v>
      </c>
      <c r="I157" s="100" t="s">
        <v>1562</v>
      </c>
      <c r="J157" s="123">
        <f t="shared" si="2"/>
        <v>27</v>
      </c>
    </row>
    <row r="158" spans="1:10" ht="30" x14ac:dyDescent="0.3">
      <c r="A158" s="98" t="s">
        <v>1839</v>
      </c>
      <c r="B158" s="99">
        <v>42321</v>
      </c>
      <c r="C158" s="100" t="s">
        <v>455</v>
      </c>
      <c r="D158" s="100" t="s">
        <v>1564</v>
      </c>
      <c r="E158" s="100" t="s">
        <v>462</v>
      </c>
      <c r="F158" s="99">
        <v>42369</v>
      </c>
      <c r="G158" s="100"/>
      <c r="H158" s="100" t="s">
        <v>1561</v>
      </c>
      <c r="I158" s="100" t="s">
        <v>1562</v>
      </c>
      <c r="J158" s="123">
        <f t="shared" si="2"/>
        <v>48</v>
      </c>
    </row>
    <row r="159" spans="1:10" ht="30" x14ac:dyDescent="0.3">
      <c r="A159" s="98" t="s">
        <v>1840</v>
      </c>
      <c r="B159" s="99">
        <v>42331</v>
      </c>
      <c r="C159" s="100" t="s">
        <v>455</v>
      </c>
      <c r="D159" s="100" t="s">
        <v>7</v>
      </c>
      <c r="E159" s="100" t="s">
        <v>462</v>
      </c>
      <c r="F159" s="99">
        <v>42358</v>
      </c>
      <c r="G159" s="100"/>
      <c r="H159" s="100" t="s">
        <v>1561</v>
      </c>
      <c r="I159" s="100" t="s">
        <v>1562</v>
      </c>
      <c r="J159" s="123">
        <f t="shared" si="2"/>
        <v>27</v>
      </c>
    </row>
    <row r="160" spans="1:10" ht="30" x14ac:dyDescent="0.3">
      <c r="A160" s="98" t="s">
        <v>1841</v>
      </c>
      <c r="B160" s="99">
        <v>42332</v>
      </c>
      <c r="C160" s="100" t="s">
        <v>504</v>
      </c>
      <c r="D160" s="100" t="s">
        <v>19</v>
      </c>
      <c r="E160" s="100" t="s">
        <v>8</v>
      </c>
      <c r="F160" s="99">
        <v>42380</v>
      </c>
      <c r="G160" s="100"/>
      <c r="H160" s="100" t="s">
        <v>1561</v>
      </c>
      <c r="I160" s="100" t="s">
        <v>1562</v>
      </c>
      <c r="J160" s="123">
        <f t="shared" si="2"/>
        <v>48</v>
      </c>
    </row>
    <row r="161" spans="1:10" ht="30" x14ac:dyDescent="0.3">
      <c r="A161" s="98" t="s">
        <v>1842</v>
      </c>
      <c r="B161" s="99">
        <v>42332</v>
      </c>
      <c r="C161" s="100" t="s">
        <v>455</v>
      </c>
      <c r="D161" s="100" t="s">
        <v>7</v>
      </c>
      <c r="E161" s="100" t="s">
        <v>462</v>
      </c>
      <c r="F161" s="99">
        <v>42360</v>
      </c>
      <c r="G161" s="100"/>
      <c r="H161" s="100" t="s">
        <v>1561</v>
      </c>
      <c r="I161" s="100" t="s">
        <v>1562</v>
      </c>
      <c r="J161" s="123">
        <f t="shared" si="2"/>
        <v>28</v>
      </c>
    </row>
    <row r="162" spans="1:10" ht="30" x14ac:dyDescent="0.3">
      <c r="A162" s="98" t="s">
        <v>1843</v>
      </c>
      <c r="B162" s="99">
        <v>42340</v>
      </c>
      <c r="C162" s="100" t="s">
        <v>504</v>
      </c>
      <c r="D162" s="100" t="s">
        <v>1803</v>
      </c>
      <c r="E162" s="100" t="s">
        <v>8</v>
      </c>
      <c r="F162" s="99">
        <v>42387</v>
      </c>
      <c r="G162" s="100"/>
      <c r="H162" s="100" t="s">
        <v>1561</v>
      </c>
      <c r="I162" s="100" t="s">
        <v>1562</v>
      </c>
      <c r="J162" s="123">
        <f t="shared" si="2"/>
        <v>47</v>
      </c>
    </row>
    <row r="163" spans="1:10" ht="30" x14ac:dyDescent="0.3">
      <c r="A163" s="98" t="s">
        <v>1844</v>
      </c>
      <c r="B163" s="99">
        <v>42340</v>
      </c>
      <c r="C163" s="100" t="s">
        <v>504</v>
      </c>
      <c r="D163" s="100" t="s">
        <v>7</v>
      </c>
      <c r="E163" s="100" t="s">
        <v>8</v>
      </c>
      <c r="F163" s="99">
        <v>42353</v>
      </c>
      <c r="G163" s="100"/>
      <c r="H163" s="100" t="s">
        <v>1561</v>
      </c>
      <c r="I163" s="100" t="s">
        <v>1571</v>
      </c>
      <c r="J163" s="123">
        <f t="shared" si="2"/>
        <v>13</v>
      </c>
    </row>
    <row r="164" spans="1:10" ht="30" x14ac:dyDescent="0.3">
      <c r="A164" s="98" t="s">
        <v>1845</v>
      </c>
      <c r="B164" s="99">
        <v>42340</v>
      </c>
      <c r="C164" s="100" t="s">
        <v>455</v>
      </c>
      <c r="D164" s="100" t="s">
        <v>1803</v>
      </c>
      <c r="E164" s="100" t="s">
        <v>8</v>
      </c>
      <c r="F164" s="99">
        <v>42356</v>
      </c>
      <c r="G164" s="100" t="s">
        <v>32</v>
      </c>
      <c r="H164" s="100" t="s">
        <v>1570</v>
      </c>
      <c r="I164" s="100" t="s">
        <v>1571</v>
      </c>
      <c r="J164" s="123">
        <f t="shared" si="2"/>
        <v>16</v>
      </c>
    </row>
    <row r="165" spans="1:10" ht="15.75" x14ac:dyDescent="0.3">
      <c r="A165" s="98" t="s">
        <v>1846</v>
      </c>
      <c r="B165" s="99">
        <v>42340</v>
      </c>
      <c r="C165" s="100" t="s">
        <v>504</v>
      </c>
      <c r="D165" s="100" t="s">
        <v>7</v>
      </c>
      <c r="E165" s="100" t="s">
        <v>8</v>
      </c>
      <c r="F165" s="99">
        <v>42376</v>
      </c>
      <c r="G165" s="100"/>
      <c r="H165" s="100" t="s">
        <v>1561</v>
      </c>
      <c r="I165" s="100" t="s">
        <v>1562</v>
      </c>
      <c r="J165" s="123">
        <f t="shared" si="2"/>
        <v>36</v>
      </c>
    </row>
    <row r="166" spans="1:10" ht="15.75" x14ac:dyDescent="0.3">
      <c r="A166" s="98" t="s">
        <v>1847</v>
      </c>
      <c r="B166" s="99">
        <v>42347</v>
      </c>
      <c r="C166" s="100" t="s">
        <v>504</v>
      </c>
      <c r="D166" s="100" t="s">
        <v>1564</v>
      </c>
      <c r="E166" s="100" t="s">
        <v>8</v>
      </c>
      <c r="F166" s="99">
        <v>42374</v>
      </c>
      <c r="G166" s="100"/>
      <c r="H166" s="100" t="s">
        <v>1561</v>
      </c>
      <c r="I166" s="100" t="s">
        <v>1562</v>
      </c>
      <c r="J166" s="123">
        <f t="shared" si="2"/>
        <v>27</v>
      </c>
    </row>
    <row r="167" spans="1:10" ht="30" x14ac:dyDescent="0.3">
      <c r="A167" s="98" t="s">
        <v>1848</v>
      </c>
      <c r="B167" s="99">
        <v>42340</v>
      </c>
      <c r="C167" s="100" t="s">
        <v>455</v>
      </c>
      <c r="D167" s="100" t="s">
        <v>530</v>
      </c>
      <c r="E167" s="100" t="s">
        <v>68</v>
      </c>
      <c r="F167" s="99">
        <v>42362</v>
      </c>
      <c r="G167" s="100"/>
      <c r="H167" s="100" t="s">
        <v>1561</v>
      </c>
      <c r="I167" s="100" t="s">
        <v>1562</v>
      </c>
      <c r="J167" s="123">
        <f t="shared" si="2"/>
        <v>22</v>
      </c>
    </row>
    <row r="168" spans="1:10" ht="30" x14ac:dyDescent="0.3">
      <c r="A168" s="98" t="s">
        <v>1849</v>
      </c>
      <c r="B168" s="99">
        <v>42340</v>
      </c>
      <c r="C168" s="100" t="s">
        <v>455</v>
      </c>
      <c r="D168" s="100" t="s">
        <v>530</v>
      </c>
      <c r="E168" s="100" t="s">
        <v>68</v>
      </c>
      <c r="F168" s="99">
        <v>42367</v>
      </c>
      <c r="G168" s="100"/>
      <c r="H168" s="100" t="s">
        <v>1570</v>
      </c>
      <c r="I168" s="100" t="s">
        <v>1562</v>
      </c>
      <c r="J168" s="123">
        <f t="shared" si="2"/>
        <v>27</v>
      </c>
    </row>
    <row r="169" spans="1:10" ht="30" x14ac:dyDescent="0.3">
      <c r="A169" s="98" t="s">
        <v>1850</v>
      </c>
      <c r="B169" s="99">
        <v>42347</v>
      </c>
      <c r="C169" s="100" t="s">
        <v>455</v>
      </c>
      <c r="D169" s="100" t="s">
        <v>19</v>
      </c>
      <c r="E169" s="100" t="s">
        <v>462</v>
      </c>
      <c r="F169" s="99">
        <v>42397</v>
      </c>
      <c r="G169" s="100"/>
      <c r="H169" s="100" t="s">
        <v>1561</v>
      </c>
      <c r="I169" s="100" t="s">
        <v>1562</v>
      </c>
      <c r="J169" s="123">
        <f t="shared" si="2"/>
        <v>50</v>
      </c>
    </row>
    <row r="170" spans="1:10" ht="15.75" x14ac:dyDescent="0.3">
      <c r="A170" s="98" t="s">
        <v>1851</v>
      </c>
      <c r="B170" s="99">
        <v>42354</v>
      </c>
      <c r="C170" s="100" t="s">
        <v>504</v>
      </c>
      <c r="D170" s="100" t="s">
        <v>1578</v>
      </c>
      <c r="E170" s="100" t="s">
        <v>8</v>
      </c>
      <c r="F170" s="99">
        <v>42390</v>
      </c>
      <c r="G170" s="100"/>
      <c r="H170" s="100" t="s">
        <v>1570</v>
      </c>
      <c r="I170" s="100" t="s">
        <v>1562</v>
      </c>
      <c r="J170" s="123">
        <f t="shared" si="2"/>
        <v>36</v>
      </c>
    </row>
    <row r="171" spans="1:10" ht="15.75" x14ac:dyDescent="0.3">
      <c r="A171" s="98" t="s">
        <v>1852</v>
      </c>
      <c r="B171" s="99">
        <v>42354</v>
      </c>
      <c r="C171" s="100" t="s">
        <v>504</v>
      </c>
      <c r="D171" s="100" t="s">
        <v>1578</v>
      </c>
      <c r="E171" s="100" t="s">
        <v>8</v>
      </c>
      <c r="F171" s="99">
        <v>42361</v>
      </c>
      <c r="G171" s="100" t="s">
        <v>32</v>
      </c>
      <c r="H171" s="100" t="s">
        <v>1561</v>
      </c>
      <c r="I171" s="100" t="s">
        <v>1562</v>
      </c>
      <c r="J171" s="123">
        <f t="shared" si="2"/>
        <v>7</v>
      </c>
    </row>
    <row r="172" spans="1:10" ht="15.75" x14ac:dyDescent="0.3">
      <c r="A172" s="98" t="s">
        <v>1853</v>
      </c>
      <c r="B172" s="99">
        <v>42354</v>
      </c>
      <c r="C172" s="100" t="s">
        <v>504</v>
      </c>
      <c r="D172" s="100" t="s">
        <v>213</v>
      </c>
      <c r="E172" s="100" t="s">
        <v>8</v>
      </c>
      <c r="F172" s="99">
        <v>42390</v>
      </c>
      <c r="G172" s="100"/>
      <c r="H172" s="100" t="s">
        <v>1561</v>
      </c>
      <c r="I172" s="100" t="s">
        <v>1562</v>
      </c>
      <c r="J172" s="123">
        <f t="shared" si="2"/>
        <v>36</v>
      </c>
    </row>
    <row r="173" spans="1:10" ht="15.75" x14ac:dyDescent="0.3">
      <c r="A173" s="98" t="s">
        <v>1854</v>
      </c>
      <c r="B173" s="99">
        <v>42354</v>
      </c>
      <c r="C173" s="100" t="s">
        <v>504</v>
      </c>
      <c r="D173" s="100" t="s">
        <v>1564</v>
      </c>
      <c r="E173" s="100" t="s">
        <v>8</v>
      </c>
      <c r="F173" s="99">
        <v>42431</v>
      </c>
      <c r="G173" s="100"/>
      <c r="H173" s="100" t="s">
        <v>1570</v>
      </c>
      <c r="I173" s="100" t="s">
        <v>1562</v>
      </c>
      <c r="J173" s="123">
        <f t="shared" si="2"/>
        <v>77</v>
      </c>
    </row>
    <row r="174" spans="1:10" ht="30.75" thickBot="1" x14ac:dyDescent="0.35">
      <c r="A174" s="98" t="s">
        <v>1855</v>
      </c>
      <c r="B174" s="99">
        <v>42011</v>
      </c>
      <c r="C174" s="100" t="s">
        <v>455</v>
      </c>
      <c r="D174" s="100" t="s">
        <v>1111</v>
      </c>
      <c r="E174" s="100" t="s">
        <v>67</v>
      </c>
      <c r="F174" s="99">
        <v>42184</v>
      </c>
      <c r="G174" s="100"/>
      <c r="H174" s="100" t="s">
        <v>1561</v>
      </c>
      <c r="I174" s="100" t="s">
        <v>1562</v>
      </c>
      <c r="J174" s="123">
        <f t="shared" si="2"/>
        <v>173</v>
      </c>
    </row>
    <row r="175" spans="1:10" ht="30.75" thickTop="1" x14ac:dyDescent="0.3">
      <c r="A175" s="95" t="s">
        <v>448</v>
      </c>
      <c r="B175" s="96" t="s">
        <v>449</v>
      </c>
      <c r="C175" s="96" t="s">
        <v>3</v>
      </c>
      <c r="D175" s="96" t="s">
        <v>450</v>
      </c>
      <c r="E175" s="96" t="s">
        <v>82</v>
      </c>
      <c r="F175" s="96" t="s">
        <v>451</v>
      </c>
      <c r="G175" s="96" t="s">
        <v>452</v>
      </c>
      <c r="H175" s="96" t="s">
        <v>1558</v>
      </c>
      <c r="I175" s="96" t="s">
        <v>1559</v>
      </c>
      <c r="J175" s="122" t="s">
        <v>453</v>
      </c>
    </row>
    <row r="176" spans="1:10" ht="30" x14ac:dyDescent="0.3">
      <c r="A176" s="98" t="s">
        <v>1856</v>
      </c>
      <c r="B176" s="99">
        <v>42012</v>
      </c>
      <c r="C176" s="100" t="s">
        <v>455</v>
      </c>
      <c r="D176" s="100" t="s">
        <v>1857</v>
      </c>
      <c r="E176" s="100" t="s">
        <v>8</v>
      </c>
      <c r="F176" s="99">
        <v>42282</v>
      </c>
      <c r="G176" s="100" t="s">
        <v>456</v>
      </c>
      <c r="H176" s="100" t="s">
        <v>1561</v>
      </c>
      <c r="I176" s="100" t="s">
        <v>1562</v>
      </c>
      <c r="J176" s="123">
        <f t="shared" si="2"/>
        <v>270</v>
      </c>
    </row>
    <row r="177" spans="1:10" ht="30" x14ac:dyDescent="0.3">
      <c r="A177" s="98" t="s">
        <v>1858</v>
      </c>
      <c r="B177" s="99">
        <v>42013</v>
      </c>
      <c r="C177" s="100" t="s">
        <v>455</v>
      </c>
      <c r="D177" s="100" t="s">
        <v>1859</v>
      </c>
      <c r="E177" s="100" t="s">
        <v>8</v>
      </c>
      <c r="F177" s="99">
        <v>42083</v>
      </c>
      <c r="G177" s="100" t="s">
        <v>456</v>
      </c>
      <c r="H177" s="100" t="s">
        <v>1561</v>
      </c>
      <c r="I177" s="100" t="s">
        <v>1562</v>
      </c>
      <c r="J177" s="123">
        <f t="shared" si="2"/>
        <v>70</v>
      </c>
    </row>
    <row r="178" spans="1:10" ht="30" x14ac:dyDescent="0.3">
      <c r="A178" s="98" t="s">
        <v>1860</v>
      </c>
      <c r="B178" s="99">
        <v>42017</v>
      </c>
      <c r="C178" s="100" t="s">
        <v>455</v>
      </c>
      <c r="D178" s="100" t="s">
        <v>48</v>
      </c>
      <c r="E178" s="100" t="s">
        <v>8</v>
      </c>
      <c r="F178" s="99">
        <v>42391</v>
      </c>
      <c r="G178" s="100" t="s">
        <v>32</v>
      </c>
      <c r="H178" s="100" t="s">
        <v>1561</v>
      </c>
      <c r="I178" s="100" t="s">
        <v>1562</v>
      </c>
      <c r="J178" s="123">
        <f t="shared" si="2"/>
        <v>374</v>
      </c>
    </row>
    <row r="179" spans="1:10" ht="30" x14ac:dyDescent="0.3">
      <c r="A179" s="98" t="s">
        <v>1861</v>
      </c>
      <c r="B179" s="99">
        <v>42019</v>
      </c>
      <c r="C179" s="100" t="s">
        <v>455</v>
      </c>
      <c r="D179" s="100" t="s">
        <v>17</v>
      </c>
      <c r="E179" s="100" t="s">
        <v>8</v>
      </c>
      <c r="F179" s="99">
        <v>42069</v>
      </c>
      <c r="G179" s="100" t="s">
        <v>505</v>
      </c>
      <c r="H179" s="100" t="s">
        <v>1570</v>
      </c>
      <c r="I179" s="100" t="s">
        <v>1562</v>
      </c>
      <c r="J179" s="123">
        <f t="shared" si="2"/>
        <v>50</v>
      </c>
    </row>
    <row r="180" spans="1:10" ht="30" x14ac:dyDescent="0.3">
      <c r="A180" s="98" t="s">
        <v>1862</v>
      </c>
      <c r="B180" s="99">
        <v>42019</v>
      </c>
      <c r="C180" s="100" t="s">
        <v>455</v>
      </c>
      <c r="D180" s="100" t="s">
        <v>7</v>
      </c>
      <c r="E180" s="100" t="s">
        <v>8</v>
      </c>
      <c r="F180" s="99">
        <v>42069</v>
      </c>
      <c r="G180" s="100" t="s">
        <v>456</v>
      </c>
      <c r="H180" s="100" t="s">
        <v>1561</v>
      </c>
      <c r="I180" s="100" t="s">
        <v>1562</v>
      </c>
      <c r="J180" s="123">
        <f t="shared" si="2"/>
        <v>50</v>
      </c>
    </row>
    <row r="181" spans="1:10" ht="30" x14ac:dyDescent="0.3">
      <c r="A181" s="98" t="s">
        <v>1863</v>
      </c>
      <c r="B181" s="99">
        <v>42017</v>
      </c>
      <c r="C181" s="100" t="s">
        <v>455</v>
      </c>
      <c r="D181" s="100" t="s">
        <v>17</v>
      </c>
      <c r="E181" s="100" t="s">
        <v>8</v>
      </c>
      <c r="F181" s="99">
        <v>42068</v>
      </c>
      <c r="G181" s="100" t="s">
        <v>505</v>
      </c>
      <c r="H181" s="100" t="s">
        <v>1570</v>
      </c>
      <c r="I181" s="100" t="s">
        <v>1571</v>
      </c>
      <c r="J181" s="123">
        <f t="shared" si="2"/>
        <v>51</v>
      </c>
    </row>
    <row r="182" spans="1:10" ht="30" x14ac:dyDescent="0.3">
      <c r="A182" s="98" t="s">
        <v>1864</v>
      </c>
      <c r="B182" s="99">
        <v>42020</v>
      </c>
      <c r="C182" s="100" t="s">
        <v>455</v>
      </c>
      <c r="D182" s="100" t="s">
        <v>17</v>
      </c>
      <c r="E182" s="100" t="s">
        <v>8</v>
      </c>
      <c r="F182" s="99">
        <v>42046</v>
      </c>
      <c r="G182" s="100" t="s">
        <v>456</v>
      </c>
      <c r="H182" s="100" t="s">
        <v>1561</v>
      </c>
      <c r="I182" s="100" t="s">
        <v>1562</v>
      </c>
      <c r="J182" s="123">
        <f t="shared" si="2"/>
        <v>26</v>
      </c>
    </row>
    <row r="183" spans="1:10" ht="30" x14ac:dyDescent="0.3">
      <c r="A183" s="98" t="s">
        <v>1865</v>
      </c>
      <c r="B183" s="99">
        <v>42027</v>
      </c>
      <c r="C183" s="100" t="s">
        <v>455</v>
      </c>
      <c r="D183" s="100" t="s">
        <v>17</v>
      </c>
      <c r="E183" s="100" t="s">
        <v>68</v>
      </c>
      <c r="F183" s="99">
        <v>42125</v>
      </c>
      <c r="G183" s="100"/>
      <c r="H183" s="100" t="s">
        <v>1561</v>
      </c>
      <c r="I183" s="100" t="s">
        <v>1562</v>
      </c>
      <c r="J183" s="123">
        <f t="shared" si="2"/>
        <v>98</v>
      </c>
    </row>
    <row r="184" spans="1:10" ht="30" x14ac:dyDescent="0.3">
      <c r="A184" s="98" t="s">
        <v>1866</v>
      </c>
      <c r="B184" s="99">
        <v>42032</v>
      </c>
      <c r="C184" s="100" t="s">
        <v>455</v>
      </c>
      <c r="D184" s="100" t="s">
        <v>1867</v>
      </c>
      <c r="E184" s="100" t="s">
        <v>68</v>
      </c>
      <c r="F184" s="99">
        <v>42121</v>
      </c>
      <c r="G184" s="100"/>
      <c r="H184" s="100" t="s">
        <v>1561</v>
      </c>
      <c r="I184" s="100" t="s">
        <v>1562</v>
      </c>
      <c r="J184" s="123">
        <f t="shared" si="2"/>
        <v>89</v>
      </c>
    </row>
    <row r="185" spans="1:10" ht="30" x14ac:dyDescent="0.3">
      <c r="A185" s="98" t="s">
        <v>1868</v>
      </c>
      <c r="B185" s="99">
        <v>42032</v>
      </c>
      <c r="C185" s="100" t="s">
        <v>455</v>
      </c>
      <c r="D185" s="100" t="s">
        <v>122</v>
      </c>
      <c r="E185" s="100" t="s">
        <v>8</v>
      </c>
      <c r="F185" s="99">
        <v>42117</v>
      </c>
      <c r="G185" s="100" t="s">
        <v>505</v>
      </c>
      <c r="H185" s="100" t="s">
        <v>1561</v>
      </c>
      <c r="I185" s="100" t="s">
        <v>1562</v>
      </c>
      <c r="J185" s="123">
        <f t="shared" si="2"/>
        <v>85</v>
      </c>
    </row>
    <row r="186" spans="1:10" ht="30" x14ac:dyDescent="0.3">
      <c r="A186" s="98" t="s">
        <v>1869</v>
      </c>
      <c r="B186" s="99">
        <v>42034</v>
      </c>
      <c r="C186" s="100" t="s">
        <v>455</v>
      </c>
      <c r="D186" s="100" t="s">
        <v>524</v>
      </c>
      <c r="E186" s="100" t="s">
        <v>8</v>
      </c>
      <c r="F186" s="99">
        <v>42078</v>
      </c>
      <c r="G186" s="100" t="s">
        <v>32</v>
      </c>
      <c r="H186" s="100" t="s">
        <v>1561</v>
      </c>
      <c r="I186" s="100" t="s">
        <v>1562</v>
      </c>
      <c r="J186" s="123">
        <f t="shared" si="2"/>
        <v>44</v>
      </c>
    </row>
    <row r="187" spans="1:10" ht="30" x14ac:dyDescent="0.3">
      <c r="A187" s="98" t="s">
        <v>1870</v>
      </c>
      <c r="B187" s="99">
        <v>42034</v>
      </c>
      <c r="C187" s="100" t="s">
        <v>455</v>
      </c>
      <c r="D187" s="100" t="s">
        <v>472</v>
      </c>
      <c r="E187" s="100" t="s">
        <v>8</v>
      </c>
      <c r="F187" s="99">
        <v>42200</v>
      </c>
      <c r="G187" s="100" t="s">
        <v>32</v>
      </c>
      <c r="H187" s="100" t="s">
        <v>1561</v>
      </c>
      <c r="I187" s="100" t="s">
        <v>1562</v>
      </c>
      <c r="J187" s="123">
        <f t="shared" si="2"/>
        <v>166</v>
      </c>
    </row>
    <row r="188" spans="1:10" ht="30" x14ac:dyDescent="0.3">
      <c r="A188" s="98" t="s">
        <v>1871</v>
      </c>
      <c r="B188" s="99">
        <v>42037</v>
      </c>
      <c r="C188" s="100" t="s">
        <v>455</v>
      </c>
      <c r="D188" s="100" t="s">
        <v>1144</v>
      </c>
      <c r="E188" s="100" t="s">
        <v>8</v>
      </c>
      <c r="F188" s="99">
        <v>42227</v>
      </c>
      <c r="G188" s="100" t="s">
        <v>505</v>
      </c>
      <c r="H188" s="100" t="s">
        <v>1561</v>
      </c>
      <c r="I188" s="100" t="s">
        <v>1562</v>
      </c>
      <c r="J188" s="123">
        <f t="shared" si="2"/>
        <v>190</v>
      </c>
    </row>
    <row r="189" spans="1:10" ht="30" x14ac:dyDescent="0.3">
      <c r="A189" s="98" t="s">
        <v>1872</v>
      </c>
      <c r="B189" s="99">
        <v>42044</v>
      </c>
      <c r="C189" s="100" t="s">
        <v>455</v>
      </c>
      <c r="D189" s="100" t="s">
        <v>17</v>
      </c>
      <c r="E189" s="100" t="s">
        <v>8</v>
      </c>
      <c r="F189" s="99">
        <v>42068</v>
      </c>
      <c r="G189" s="100" t="s">
        <v>505</v>
      </c>
      <c r="H189" s="100" t="s">
        <v>1561</v>
      </c>
      <c r="I189" s="100" t="s">
        <v>1562</v>
      </c>
      <c r="J189" s="123">
        <f t="shared" si="2"/>
        <v>24</v>
      </c>
    </row>
    <row r="190" spans="1:10" ht="30" x14ac:dyDescent="0.3">
      <c r="A190" s="98" t="s">
        <v>1873</v>
      </c>
      <c r="B190" s="99">
        <v>42050</v>
      </c>
      <c r="C190" s="100" t="s">
        <v>455</v>
      </c>
      <c r="D190" s="100" t="s">
        <v>461</v>
      </c>
      <c r="E190" s="100" t="s">
        <v>8</v>
      </c>
      <c r="F190" s="99">
        <v>42179</v>
      </c>
      <c r="G190" s="100" t="s">
        <v>86</v>
      </c>
      <c r="H190" s="100" t="s">
        <v>1561</v>
      </c>
      <c r="I190" s="100" t="s">
        <v>1562</v>
      </c>
      <c r="J190" s="123">
        <f t="shared" si="2"/>
        <v>129</v>
      </c>
    </row>
    <row r="191" spans="1:10" ht="30.75" thickBot="1" x14ac:dyDescent="0.35">
      <c r="A191" s="98" t="s">
        <v>1874</v>
      </c>
      <c r="B191" s="99">
        <v>42048</v>
      </c>
      <c r="C191" s="100" t="s">
        <v>455</v>
      </c>
      <c r="D191" s="100" t="s">
        <v>122</v>
      </c>
      <c r="E191" s="100" t="s">
        <v>8</v>
      </c>
      <c r="F191" s="99">
        <v>42062</v>
      </c>
      <c r="G191" s="100" t="s">
        <v>86</v>
      </c>
      <c r="H191" s="100" t="s">
        <v>1561</v>
      </c>
      <c r="I191" s="100" t="s">
        <v>1562</v>
      </c>
      <c r="J191" s="123">
        <f t="shared" si="2"/>
        <v>14</v>
      </c>
    </row>
    <row r="192" spans="1:10" ht="30.75" thickTop="1" x14ac:dyDescent="0.3">
      <c r="A192" s="95" t="s">
        <v>448</v>
      </c>
      <c r="B192" s="96" t="s">
        <v>449</v>
      </c>
      <c r="C192" s="96" t="s">
        <v>3</v>
      </c>
      <c r="D192" s="96" t="s">
        <v>450</v>
      </c>
      <c r="E192" s="96" t="s">
        <v>82</v>
      </c>
      <c r="F192" s="96" t="s">
        <v>451</v>
      </c>
      <c r="G192" s="96" t="s">
        <v>452</v>
      </c>
      <c r="H192" s="96" t="s">
        <v>1558</v>
      </c>
      <c r="I192" s="96" t="s">
        <v>1559</v>
      </c>
      <c r="J192" s="122" t="s">
        <v>453</v>
      </c>
    </row>
    <row r="193" spans="1:10" ht="30" x14ac:dyDescent="0.3">
      <c r="A193" s="98" t="s">
        <v>1875</v>
      </c>
      <c r="B193" s="99">
        <v>42049</v>
      </c>
      <c r="C193" s="100" t="s">
        <v>455</v>
      </c>
      <c r="D193" s="100" t="s">
        <v>1111</v>
      </c>
      <c r="E193" s="100" t="s">
        <v>67</v>
      </c>
      <c r="F193" s="99">
        <v>42142</v>
      </c>
      <c r="G193" s="100"/>
      <c r="H193" s="100" t="s">
        <v>1561</v>
      </c>
      <c r="I193" s="100" t="s">
        <v>1562</v>
      </c>
      <c r="J193" s="123">
        <f t="shared" si="2"/>
        <v>93</v>
      </c>
    </row>
    <row r="194" spans="1:10" ht="30" x14ac:dyDescent="0.3">
      <c r="A194" s="98" t="s">
        <v>1876</v>
      </c>
      <c r="B194" s="99">
        <v>42058</v>
      </c>
      <c r="C194" s="100" t="s">
        <v>455</v>
      </c>
      <c r="D194" s="100" t="s">
        <v>122</v>
      </c>
      <c r="E194" s="100" t="s">
        <v>8</v>
      </c>
      <c r="F194" s="99">
        <v>42062</v>
      </c>
      <c r="G194" s="100" t="s">
        <v>505</v>
      </c>
      <c r="H194" s="100" t="s">
        <v>1561</v>
      </c>
      <c r="I194" s="100" t="s">
        <v>1562</v>
      </c>
      <c r="J194" s="123">
        <f t="shared" si="2"/>
        <v>4</v>
      </c>
    </row>
    <row r="195" spans="1:10" ht="30" x14ac:dyDescent="0.3">
      <c r="A195" s="98" t="s">
        <v>1877</v>
      </c>
      <c r="B195" s="99">
        <v>42061</v>
      </c>
      <c r="C195" s="100" t="s">
        <v>455</v>
      </c>
      <c r="D195" s="100" t="s">
        <v>1564</v>
      </c>
      <c r="E195" s="100" t="s">
        <v>68</v>
      </c>
      <c r="F195" s="99">
        <v>42200</v>
      </c>
      <c r="G195" s="100"/>
      <c r="H195" s="100" t="s">
        <v>1561</v>
      </c>
      <c r="I195" s="100" t="s">
        <v>1562</v>
      </c>
      <c r="J195" s="123">
        <f t="shared" si="2"/>
        <v>139</v>
      </c>
    </row>
    <row r="196" spans="1:10" ht="30" x14ac:dyDescent="0.3">
      <c r="A196" s="98" t="s">
        <v>1878</v>
      </c>
      <c r="B196" s="99">
        <v>42065</v>
      </c>
      <c r="C196" s="100" t="s">
        <v>455</v>
      </c>
      <c r="D196" s="100" t="s">
        <v>602</v>
      </c>
      <c r="E196" s="100" t="s">
        <v>67</v>
      </c>
      <c r="F196" s="99">
        <v>42339</v>
      </c>
      <c r="G196" s="100"/>
      <c r="H196" s="100" t="s">
        <v>1561</v>
      </c>
      <c r="I196" s="100" t="s">
        <v>1562</v>
      </c>
      <c r="J196" s="123">
        <f t="shared" si="2"/>
        <v>274</v>
      </c>
    </row>
    <row r="197" spans="1:10" ht="30" x14ac:dyDescent="0.3">
      <c r="A197" s="98" t="s">
        <v>1879</v>
      </c>
      <c r="B197" s="99">
        <v>42059</v>
      </c>
      <c r="C197" s="100" t="s">
        <v>455</v>
      </c>
      <c r="D197" s="100" t="s">
        <v>1665</v>
      </c>
      <c r="E197" s="100" t="s">
        <v>8</v>
      </c>
      <c r="F197" s="99">
        <v>42116</v>
      </c>
      <c r="G197" s="100" t="s">
        <v>1880</v>
      </c>
      <c r="H197" s="100" t="s">
        <v>1561</v>
      </c>
      <c r="I197" s="100" t="s">
        <v>1562</v>
      </c>
      <c r="J197" s="123">
        <f t="shared" si="2"/>
        <v>57</v>
      </c>
    </row>
    <row r="198" spans="1:10" ht="30" x14ac:dyDescent="0.3">
      <c r="A198" s="98" t="s">
        <v>1881</v>
      </c>
      <c r="B198" s="99">
        <v>42083</v>
      </c>
      <c r="C198" s="100" t="s">
        <v>455</v>
      </c>
      <c r="D198" s="100" t="s">
        <v>17</v>
      </c>
      <c r="E198" s="100" t="s">
        <v>8</v>
      </c>
      <c r="F198" s="99">
        <v>42114</v>
      </c>
      <c r="G198" s="100" t="s">
        <v>456</v>
      </c>
      <c r="H198" s="100" t="s">
        <v>1561</v>
      </c>
      <c r="I198" s="100" t="s">
        <v>1562</v>
      </c>
      <c r="J198" s="123">
        <f t="shared" si="2"/>
        <v>31</v>
      </c>
    </row>
    <row r="199" spans="1:10" ht="30" x14ac:dyDescent="0.3">
      <c r="A199" s="98" t="s">
        <v>1882</v>
      </c>
      <c r="B199" s="99">
        <v>42081</v>
      </c>
      <c r="C199" s="100" t="s">
        <v>455</v>
      </c>
      <c r="D199" s="100" t="s">
        <v>1169</v>
      </c>
      <c r="E199" s="100" t="s">
        <v>8</v>
      </c>
      <c r="F199" s="99">
        <v>42230</v>
      </c>
      <c r="G199" s="100" t="s">
        <v>505</v>
      </c>
      <c r="H199" s="100" t="s">
        <v>1561</v>
      </c>
      <c r="I199" s="100" t="s">
        <v>1562</v>
      </c>
      <c r="J199" s="123">
        <f t="shared" si="2"/>
        <v>149</v>
      </c>
    </row>
    <row r="200" spans="1:10" ht="30" x14ac:dyDescent="0.3">
      <c r="A200" s="98" t="s">
        <v>1883</v>
      </c>
      <c r="B200" s="99">
        <v>42087</v>
      </c>
      <c r="C200" s="100" t="s">
        <v>455</v>
      </c>
      <c r="D200" s="100" t="s">
        <v>322</v>
      </c>
      <c r="E200" s="100" t="s">
        <v>462</v>
      </c>
      <c r="F200" s="99">
        <v>42423</v>
      </c>
      <c r="G200" s="100"/>
      <c r="H200" s="100" t="s">
        <v>1561</v>
      </c>
      <c r="I200" s="100" t="s">
        <v>1562</v>
      </c>
      <c r="J200" s="123">
        <f t="shared" si="2"/>
        <v>336</v>
      </c>
    </row>
    <row r="201" spans="1:10" ht="30" x14ac:dyDescent="0.3">
      <c r="A201" s="98" t="s">
        <v>1884</v>
      </c>
      <c r="B201" s="99">
        <v>42087</v>
      </c>
      <c r="C201" s="100" t="s">
        <v>455</v>
      </c>
      <c r="D201" s="100" t="s">
        <v>17</v>
      </c>
      <c r="E201" s="100" t="s">
        <v>8</v>
      </c>
      <c r="F201" s="99">
        <v>42108</v>
      </c>
      <c r="G201" s="100" t="s">
        <v>505</v>
      </c>
      <c r="H201" s="100" t="s">
        <v>1561</v>
      </c>
      <c r="I201" s="100" t="s">
        <v>1562</v>
      </c>
      <c r="J201" s="123">
        <f t="shared" si="2"/>
        <v>21</v>
      </c>
    </row>
    <row r="202" spans="1:10" ht="30" x14ac:dyDescent="0.3">
      <c r="A202" s="98" t="s">
        <v>1885</v>
      </c>
      <c r="B202" s="99">
        <v>42094</v>
      </c>
      <c r="C202" s="100" t="s">
        <v>455</v>
      </c>
      <c r="D202" s="100" t="s">
        <v>652</v>
      </c>
      <c r="E202" s="100" t="s">
        <v>8</v>
      </c>
      <c r="F202" s="99">
        <v>42139</v>
      </c>
      <c r="G202" s="100" t="s">
        <v>32</v>
      </c>
      <c r="H202" s="100" t="s">
        <v>1570</v>
      </c>
      <c r="I202" s="100" t="s">
        <v>1562</v>
      </c>
      <c r="J202" s="123">
        <f t="shared" si="2"/>
        <v>45</v>
      </c>
    </row>
    <row r="203" spans="1:10" ht="30" x14ac:dyDescent="0.3">
      <c r="A203" s="98" t="s">
        <v>1886</v>
      </c>
      <c r="B203" s="99">
        <v>42095</v>
      </c>
      <c r="C203" s="100" t="s">
        <v>455</v>
      </c>
      <c r="D203" s="100" t="s">
        <v>1887</v>
      </c>
      <c r="E203" s="100" t="s">
        <v>8</v>
      </c>
      <c r="F203" s="99">
        <v>42234</v>
      </c>
      <c r="G203" s="100" t="s">
        <v>492</v>
      </c>
      <c r="H203" s="100" t="s">
        <v>1561</v>
      </c>
      <c r="I203" s="100" t="s">
        <v>1562</v>
      </c>
      <c r="J203" s="123">
        <f t="shared" si="2"/>
        <v>139</v>
      </c>
    </row>
    <row r="204" spans="1:10" ht="30" x14ac:dyDescent="0.3">
      <c r="A204" s="98" t="s">
        <v>1888</v>
      </c>
      <c r="B204" s="99">
        <v>42096</v>
      </c>
      <c r="C204" s="100" t="s">
        <v>455</v>
      </c>
      <c r="D204" s="100" t="s">
        <v>17</v>
      </c>
      <c r="E204" s="100" t="s">
        <v>68</v>
      </c>
      <c r="F204" s="99">
        <v>42332</v>
      </c>
      <c r="G204" s="100"/>
      <c r="H204" s="100" t="s">
        <v>1561</v>
      </c>
      <c r="I204" s="100" t="s">
        <v>1562</v>
      </c>
      <c r="J204" s="123">
        <f t="shared" si="2"/>
        <v>236</v>
      </c>
    </row>
    <row r="205" spans="1:10" ht="30" x14ac:dyDescent="0.3">
      <c r="A205" s="98" t="s">
        <v>1889</v>
      </c>
      <c r="B205" s="99">
        <v>42107</v>
      </c>
      <c r="C205" s="100" t="s">
        <v>455</v>
      </c>
      <c r="D205" s="100" t="s">
        <v>17</v>
      </c>
      <c r="E205" s="100" t="s">
        <v>8</v>
      </c>
      <c r="F205" s="99">
        <v>42310</v>
      </c>
      <c r="G205" s="100" t="s">
        <v>505</v>
      </c>
      <c r="H205" s="100" t="s">
        <v>1570</v>
      </c>
      <c r="I205" s="100" t="s">
        <v>1562</v>
      </c>
      <c r="J205" s="123">
        <f t="shared" si="2"/>
        <v>203</v>
      </c>
    </row>
    <row r="206" spans="1:10" ht="30" x14ac:dyDescent="0.3">
      <c r="A206" s="98" t="s">
        <v>1890</v>
      </c>
      <c r="B206" s="99">
        <v>42109</v>
      </c>
      <c r="C206" s="100" t="s">
        <v>455</v>
      </c>
      <c r="D206" s="100" t="s">
        <v>524</v>
      </c>
      <c r="E206" s="100" t="s">
        <v>8</v>
      </c>
      <c r="F206" s="99">
        <v>42339</v>
      </c>
      <c r="G206" s="100" t="s">
        <v>468</v>
      </c>
      <c r="H206" s="100" t="s">
        <v>1570</v>
      </c>
      <c r="I206" s="100" t="s">
        <v>1571</v>
      </c>
      <c r="J206" s="123">
        <f t="shared" ref="J206:J266" si="3">F206-B206</f>
        <v>230</v>
      </c>
    </row>
    <row r="207" spans="1:10" ht="15.75" x14ac:dyDescent="0.3">
      <c r="A207" s="98" t="s">
        <v>1891</v>
      </c>
      <c r="B207" s="99">
        <v>42110</v>
      </c>
      <c r="C207" s="100" t="s">
        <v>504</v>
      </c>
      <c r="D207" s="100" t="s">
        <v>17</v>
      </c>
      <c r="E207" s="100" t="s">
        <v>8</v>
      </c>
      <c r="F207" s="99">
        <v>42388</v>
      </c>
      <c r="G207" s="100"/>
      <c r="H207" s="100" t="s">
        <v>1570</v>
      </c>
      <c r="I207" s="100" t="s">
        <v>1562</v>
      </c>
      <c r="J207" s="123">
        <f t="shared" si="3"/>
        <v>278</v>
      </c>
    </row>
    <row r="208" spans="1:10" ht="30.75" thickBot="1" x14ac:dyDescent="0.35">
      <c r="A208" s="98" t="s">
        <v>1892</v>
      </c>
      <c r="B208" s="99">
        <v>42109</v>
      </c>
      <c r="C208" s="100" t="s">
        <v>455</v>
      </c>
      <c r="D208" s="100" t="s">
        <v>7</v>
      </c>
      <c r="E208" s="100" t="s">
        <v>8</v>
      </c>
      <c r="F208" s="99">
        <v>42244</v>
      </c>
      <c r="G208" s="100" t="s">
        <v>492</v>
      </c>
      <c r="H208" s="100" t="s">
        <v>1561</v>
      </c>
      <c r="I208" s="100" t="s">
        <v>1562</v>
      </c>
      <c r="J208" s="123">
        <f t="shared" si="3"/>
        <v>135</v>
      </c>
    </row>
    <row r="209" spans="1:10" ht="30.75" thickTop="1" x14ac:dyDescent="0.3">
      <c r="A209" s="95" t="s">
        <v>448</v>
      </c>
      <c r="B209" s="96" t="s">
        <v>449</v>
      </c>
      <c r="C209" s="96" t="s">
        <v>3</v>
      </c>
      <c r="D209" s="96" t="s">
        <v>450</v>
      </c>
      <c r="E209" s="96" t="s">
        <v>82</v>
      </c>
      <c r="F209" s="96" t="s">
        <v>451</v>
      </c>
      <c r="G209" s="96" t="s">
        <v>452</v>
      </c>
      <c r="H209" s="96" t="s">
        <v>1558</v>
      </c>
      <c r="I209" s="96" t="s">
        <v>1559</v>
      </c>
      <c r="J209" s="122" t="s">
        <v>453</v>
      </c>
    </row>
    <row r="210" spans="1:10" ht="30" x14ac:dyDescent="0.3">
      <c r="A210" s="98" t="s">
        <v>1893</v>
      </c>
      <c r="B210" s="99">
        <v>42110</v>
      </c>
      <c r="C210" s="100" t="s">
        <v>455</v>
      </c>
      <c r="D210" s="100" t="s">
        <v>458</v>
      </c>
      <c r="E210" s="100" t="s">
        <v>462</v>
      </c>
      <c r="F210" s="99">
        <v>42332</v>
      </c>
      <c r="G210" s="100"/>
      <c r="H210" s="100" t="s">
        <v>1561</v>
      </c>
      <c r="I210" s="100" t="s">
        <v>1562</v>
      </c>
      <c r="J210" s="123">
        <f t="shared" si="3"/>
        <v>222</v>
      </c>
    </row>
    <row r="211" spans="1:10" ht="30" x14ac:dyDescent="0.3">
      <c r="A211" s="98" t="s">
        <v>1894</v>
      </c>
      <c r="B211" s="99">
        <v>42110</v>
      </c>
      <c r="C211" s="100" t="s">
        <v>455</v>
      </c>
      <c r="D211" s="100" t="s">
        <v>122</v>
      </c>
      <c r="E211" s="100" t="s">
        <v>8</v>
      </c>
      <c r="F211" s="99">
        <v>42173</v>
      </c>
      <c r="G211" s="100" t="s">
        <v>505</v>
      </c>
      <c r="H211" s="100" t="s">
        <v>1561</v>
      </c>
      <c r="I211" s="100" t="s">
        <v>1562</v>
      </c>
      <c r="J211" s="123">
        <f t="shared" si="3"/>
        <v>63</v>
      </c>
    </row>
    <row r="212" spans="1:10" ht="15.75" x14ac:dyDescent="0.3">
      <c r="A212" s="98" t="s">
        <v>1895</v>
      </c>
      <c r="B212" s="99">
        <v>42103</v>
      </c>
      <c r="C212" s="100" t="s">
        <v>504</v>
      </c>
      <c r="D212" s="100" t="s">
        <v>524</v>
      </c>
      <c r="E212" s="100" t="s">
        <v>8</v>
      </c>
      <c r="F212" s="99">
        <v>42227</v>
      </c>
      <c r="G212" s="100"/>
      <c r="H212" s="100" t="s">
        <v>1561</v>
      </c>
      <c r="I212" s="100" t="s">
        <v>1562</v>
      </c>
      <c r="J212" s="123">
        <f t="shared" si="3"/>
        <v>124</v>
      </c>
    </row>
    <row r="213" spans="1:10" ht="30" x14ac:dyDescent="0.3">
      <c r="A213" s="98" t="s">
        <v>1896</v>
      </c>
      <c r="B213" s="99">
        <v>42129</v>
      </c>
      <c r="C213" s="100" t="s">
        <v>455</v>
      </c>
      <c r="D213" s="100" t="s">
        <v>1084</v>
      </c>
      <c r="E213" s="100" t="s">
        <v>8</v>
      </c>
      <c r="F213" s="99">
        <v>42384</v>
      </c>
      <c r="G213" s="100"/>
      <c r="H213" s="100" t="s">
        <v>1561</v>
      </c>
      <c r="I213" s="100" t="s">
        <v>1562</v>
      </c>
      <c r="J213" s="123">
        <f t="shared" si="3"/>
        <v>255</v>
      </c>
    </row>
    <row r="214" spans="1:10" ht="30" x14ac:dyDescent="0.3">
      <c r="A214" s="98" t="s">
        <v>1897</v>
      </c>
      <c r="B214" s="99">
        <v>42135</v>
      </c>
      <c r="C214" s="100" t="s">
        <v>455</v>
      </c>
      <c r="D214" s="100" t="s">
        <v>17</v>
      </c>
      <c r="E214" s="100" t="s">
        <v>8</v>
      </c>
      <c r="F214" s="99">
        <v>42194</v>
      </c>
      <c r="G214" s="100" t="s">
        <v>456</v>
      </c>
      <c r="H214" s="100" t="s">
        <v>1570</v>
      </c>
      <c r="I214" s="100" t="s">
        <v>1571</v>
      </c>
      <c r="J214" s="123">
        <f t="shared" si="3"/>
        <v>59</v>
      </c>
    </row>
    <row r="215" spans="1:10" ht="30" x14ac:dyDescent="0.3">
      <c r="A215" s="98" t="s">
        <v>1898</v>
      </c>
      <c r="B215" s="99">
        <v>42136</v>
      </c>
      <c r="C215" s="100" t="s">
        <v>455</v>
      </c>
      <c r="D215" s="100" t="s">
        <v>649</v>
      </c>
      <c r="E215" s="100" t="s">
        <v>462</v>
      </c>
      <c r="F215" s="99">
        <v>42339</v>
      </c>
      <c r="G215" s="100"/>
      <c r="H215" s="100" t="s">
        <v>1561</v>
      </c>
      <c r="I215" s="100" t="s">
        <v>1562</v>
      </c>
      <c r="J215" s="123">
        <f t="shared" si="3"/>
        <v>203</v>
      </c>
    </row>
    <row r="216" spans="1:10" ht="30" x14ac:dyDescent="0.3">
      <c r="A216" s="98" t="s">
        <v>1899</v>
      </c>
      <c r="B216" s="99">
        <v>42144</v>
      </c>
      <c r="C216" s="100" t="s">
        <v>455</v>
      </c>
      <c r="D216" s="100" t="s">
        <v>17</v>
      </c>
      <c r="E216" s="100" t="s">
        <v>8</v>
      </c>
      <c r="F216" s="99">
        <v>42173</v>
      </c>
      <c r="G216" s="100" t="s">
        <v>492</v>
      </c>
      <c r="H216" s="100" t="s">
        <v>1561</v>
      </c>
      <c r="I216" s="100" t="s">
        <v>1562</v>
      </c>
      <c r="J216" s="123">
        <f t="shared" si="3"/>
        <v>29</v>
      </c>
    </row>
    <row r="217" spans="1:10" ht="30" x14ac:dyDescent="0.3">
      <c r="A217" s="98" t="s">
        <v>1900</v>
      </c>
      <c r="B217" s="99">
        <v>42152</v>
      </c>
      <c r="C217" s="100" t="s">
        <v>455</v>
      </c>
      <c r="D217" s="100" t="s">
        <v>17</v>
      </c>
      <c r="E217" s="100" t="s">
        <v>68</v>
      </c>
      <c r="F217" s="99">
        <v>42282</v>
      </c>
      <c r="G217" s="100"/>
      <c r="H217" s="100" t="s">
        <v>1561</v>
      </c>
      <c r="I217" s="100" t="s">
        <v>1562</v>
      </c>
      <c r="J217" s="123">
        <f t="shared" si="3"/>
        <v>130</v>
      </c>
    </row>
    <row r="218" spans="1:10" ht="30" x14ac:dyDescent="0.3">
      <c r="A218" s="98" t="s">
        <v>1901</v>
      </c>
      <c r="B218" s="99">
        <v>42156</v>
      </c>
      <c r="C218" s="100" t="s">
        <v>455</v>
      </c>
      <c r="D218" s="100" t="s">
        <v>17</v>
      </c>
      <c r="E218" s="100" t="s">
        <v>8</v>
      </c>
      <c r="F218" s="99">
        <v>42159</v>
      </c>
      <c r="G218" s="100" t="s">
        <v>1880</v>
      </c>
      <c r="H218" s="100" t="s">
        <v>1561</v>
      </c>
      <c r="I218" s="100" t="s">
        <v>1562</v>
      </c>
      <c r="J218" s="123">
        <f t="shared" si="3"/>
        <v>3</v>
      </c>
    </row>
    <row r="219" spans="1:10" ht="30" x14ac:dyDescent="0.3">
      <c r="A219" s="98" t="s">
        <v>1902</v>
      </c>
      <c r="B219" s="99">
        <v>42160</v>
      </c>
      <c r="C219" s="100" t="s">
        <v>504</v>
      </c>
      <c r="D219" s="100" t="s">
        <v>1091</v>
      </c>
      <c r="E219" s="100" t="s">
        <v>8</v>
      </c>
      <c r="F219" s="99">
        <v>42345</v>
      </c>
      <c r="G219" s="100"/>
      <c r="H219" s="100" t="s">
        <v>1660</v>
      </c>
      <c r="I219" s="100" t="s">
        <v>1562</v>
      </c>
      <c r="J219" s="123">
        <f t="shared" si="3"/>
        <v>185</v>
      </c>
    </row>
    <row r="220" spans="1:10" ht="30" x14ac:dyDescent="0.3">
      <c r="A220" s="98" t="s">
        <v>1903</v>
      </c>
      <c r="B220" s="99">
        <v>42167</v>
      </c>
      <c r="C220" s="100" t="s">
        <v>455</v>
      </c>
      <c r="D220" s="100" t="s">
        <v>1653</v>
      </c>
      <c r="E220" s="100" t="s">
        <v>462</v>
      </c>
      <c r="F220" s="99">
        <v>42226</v>
      </c>
      <c r="G220" s="100"/>
      <c r="H220" s="100" t="s">
        <v>1561</v>
      </c>
      <c r="I220" s="100" t="s">
        <v>1562</v>
      </c>
      <c r="J220" s="123">
        <f t="shared" si="3"/>
        <v>59</v>
      </c>
    </row>
    <row r="221" spans="1:10" ht="30" x14ac:dyDescent="0.3">
      <c r="A221" s="98" t="s">
        <v>1904</v>
      </c>
      <c r="B221" s="99">
        <v>42193</v>
      </c>
      <c r="C221" s="100" t="s">
        <v>455</v>
      </c>
      <c r="D221" s="100" t="s">
        <v>7</v>
      </c>
      <c r="E221" s="100" t="s">
        <v>8</v>
      </c>
      <c r="F221" s="99">
        <v>42422</v>
      </c>
      <c r="G221" s="100" t="s">
        <v>468</v>
      </c>
      <c r="H221" s="100" t="s">
        <v>1561</v>
      </c>
      <c r="I221" s="100" t="s">
        <v>1562</v>
      </c>
      <c r="J221" s="123">
        <f t="shared" si="3"/>
        <v>229</v>
      </c>
    </row>
    <row r="222" spans="1:10" ht="30" x14ac:dyDescent="0.3">
      <c r="A222" s="98" t="s">
        <v>1905</v>
      </c>
      <c r="B222" s="99">
        <v>42185</v>
      </c>
      <c r="C222" s="100" t="s">
        <v>455</v>
      </c>
      <c r="D222" s="100" t="s">
        <v>1906</v>
      </c>
      <c r="E222" s="100" t="s">
        <v>8</v>
      </c>
      <c r="F222" s="99">
        <v>42187</v>
      </c>
      <c r="G222" s="100" t="s">
        <v>86</v>
      </c>
      <c r="H222" s="100" t="s">
        <v>1570</v>
      </c>
      <c r="I222" s="100" t="s">
        <v>1571</v>
      </c>
      <c r="J222" s="123">
        <f t="shared" si="3"/>
        <v>2</v>
      </c>
    </row>
    <row r="223" spans="1:10" ht="30" x14ac:dyDescent="0.3">
      <c r="A223" s="98" t="s">
        <v>1907</v>
      </c>
      <c r="B223" s="99">
        <v>42191</v>
      </c>
      <c r="C223" s="100" t="s">
        <v>455</v>
      </c>
      <c r="D223" s="100" t="s">
        <v>1618</v>
      </c>
      <c r="E223" s="100" t="s">
        <v>8</v>
      </c>
      <c r="F223" s="99">
        <v>42422</v>
      </c>
      <c r="G223" s="100" t="s">
        <v>505</v>
      </c>
      <c r="H223" s="100" t="s">
        <v>1570</v>
      </c>
      <c r="I223" s="100" t="s">
        <v>1571</v>
      </c>
      <c r="J223" s="123">
        <f t="shared" si="3"/>
        <v>231</v>
      </c>
    </row>
    <row r="224" spans="1:10" ht="30" x14ac:dyDescent="0.3">
      <c r="A224" s="98" t="s">
        <v>1908</v>
      </c>
      <c r="B224" s="99">
        <v>42193</v>
      </c>
      <c r="C224" s="100" t="s">
        <v>455</v>
      </c>
      <c r="D224" s="100" t="s">
        <v>7</v>
      </c>
      <c r="E224" s="100" t="s">
        <v>8</v>
      </c>
      <c r="F224" s="99">
        <v>42422</v>
      </c>
      <c r="G224" s="100" t="s">
        <v>492</v>
      </c>
      <c r="H224" s="100" t="s">
        <v>1561</v>
      </c>
      <c r="I224" s="100" t="s">
        <v>1562</v>
      </c>
      <c r="J224" s="123">
        <f t="shared" si="3"/>
        <v>229</v>
      </c>
    </row>
    <row r="225" spans="1:10" ht="30.75" thickBot="1" x14ac:dyDescent="0.35">
      <c r="A225" s="98" t="s">
        <v>1909</v>
      </c>
      <c r="B225" s="99">
        <v>42194</v>
      </c>
      <c r="C225" s="100" t="s">
        <v>455</v>
      </c>
      <c r="D225" s="100" t="s">
        <v>7</v>
      </c>
      <c r="E225" s="100" t="s">
        <v>8</v>
      </c>
      <c r="F225" s="99">
        <v>42339</v>
      </c>
      <c r="G225" s="100" t="s">
        <v>32</v>
      </c>
      <c r="H225" s="100" t="s">
        <v>1561</v>
      </c>
      <c r="I225" s="100" t="s">
        <v>1562</v>
      </c>
      <c r="J225" s="123">
        <f t="shared" si="3"/>
        <v>145</v>
      </c>
    </row>
    <row r="226" spans="1:10" ht="30.75" thickTop="1" x14ac:dyDescent="0.3">
      <c r="A226" s="95" t="s">
        <v>448</v>
      </c>
      <c r="B226" s="96" t="s">
        <v>449</v>
      </c>
      <c r="C226" s="96" t="s">
        <v>3</v>
      </c>
      <c r="D226" s="96" t="s">
        <v>450</v>
      </c>
      <c r="E226" s="96" t="s">
        <v>82</v>
      </c>
      <c r="F226" s="96" t="s">
        <v>451</v>
      </c>
      <c r="G226" s="96" t="s">
        <v>452</v>
      </c>
      <c r="H226" s="96" t="s">
        <v>1558</v>
      </c>
      <c r="I226" s="96" t="s">
        <v>1559</v>
      </c>
      <c r="J226" s="122" t="s">
        <v>453</v>
      </c>
    </row>
    <row r="227" spans="1:10" ht="30" x14ac:dyDescent="0.3">
      <c r="A227" s="98" t="s">
        <v>1910</v>
      </c>
      <c r="B227" s="99">
        <v>42200</v>
      </c>
      <c r="C227" s="100" t="s">
        <v>455</v>
      </c>
      <c r="D227" s="100" t="s">
        <v>472</v>
      </c>
      <c r="E227" s="100" t="s">
        <v>8</v>
      </c>
      <c r="F227" s="99">
        <v>42390</v>
      </c>
      <c r="G227" s="100" t="s">
        <v>32</v>
      </c>
      <c r="H227" s="100" t="s">
        <v>1561</v>
      </c>
      <c r="I227" s="100" t="s">
        <v>1562</v>
      </c>
      <c r="J227" s="123">
        <f t="shared" si="3"/>
        <v>190</v>
      </c>
    </row>
    <row r="228" spans="1:10" ht="45" x14ac:dyDescent="0.3">
      <c r="A228" s="98" t="s">
        <v>1911</v>
      </c>
      <c r="B228" s="99">
        <v>42216</v>
      </c>
      <c r="C228" s="100" t="s">
        <v>455</v>
      </c>
      <c r="D228" s="100" t="s">
        <v>1912</v>
      </c>
      <c r="E228" s="100" t="s">
        <v>8</v>
      </c>
      <c r="F228" s="99">
        <v>42439</v>
      </c>
      <c r="G228" s="100" t="s">
        <v>148</v>
      </c>
      <c r="H228" s="100" t="s">
        <v>1561</v>
      </c>
      <c r="I228" s="100" t="s">
        <v>1562</v>
      </c>
      <c r="J228" s="123">
        <f t="shared" si="3"/>
        <v>223</v>
      </c>
    </row>
    <row r="229" spans="1:10" ht="15.75" x14ac:dyDescent="0.3">
      <c r="A229" s="98" t="s">
        <v>1913</v>
      </c>
      <c r="B229" s="99">
        <v>42216</v>
      </c>
      <c r="C229" s="100" t="s">
        <v>504</v>
      </c>
      <c r="D229" s="100" t="s">
        <v>1564</v>
      </c>
      <c r="E229" s="100" t="s">
        <v>8</v>
      </c>
      <c r="F229" s="99">
        <v>42424</v>
      </c>
      <c r="G229" s="100"/>
      <c r="H229" s="100" t="s">
        <v>1561</v>
      </c>
      <c r="I229" s="100" t="s">
        <v>1562</v>
      </c>
      <c r="J229" s="123">
        <f t="shared" si="3"/>
        <v>208</v>
      </c>
    </row>
    <row r="230" spans="1:10" ht="30" x14ac:dyDescent="0.3">
      <c r="A230" s="98" t="s">
        <v>1914</v>
      </c>
      <c r="B230" s="99">
        <v>42216</v>
      </c>
      <c r="C230" s="100" t="s">
        <v>504</v>
      </c>
      <c r="D230" s="100" t="s">
        <v>1915</v>
      </c>
      <c r="E230" s="100" t="s">
        <v>8</v>
      </c>
      <c r="F230" s="99">
        <v>42381</v>
      </c>
      <c r="G230" s="100"/>
      <c r="H230" s="100" t="s">
        <v>1570</v>
      </c>
      <c r="I230" s="100" t="s">
        <v>1562</v>
      </c>
      <c r="J230" s="123">
        <f t="shared" si="3"/>
        <v>165</v>
      </c>
    </row>
    <row r="231" spans="1:10" ht="30" x14ac:dyDescent="0.3">
      <c r="A231" s="98" t="s">
        <v>1916</v>
      </c>
      <c r="B231" s="99">
        <v>42219</v>
      </c>
      <c r="C231" s="100" t="s">
        <v>455</v>
      </c>
      <c r="D231" s="100" t="s">
        <v>649</v>
      </c>
      <c r="E231" s="100" t="s">
        <v>8</v>
      </c>
      <c r="F231" s="99">
        <v>42251</v>
      </c>
      <c r="G231" s="100" t="s">
        <v>505</v>
      </c>
      <c r="H231" s="100" t="s">
        <v>1561</v>
      </c>
      <c r="I231" s="100" t="s">
        <v>1571</v>
      </c>
      <c r="J231" s="123">
        <f t="shared" si="3"/>
        <v>32</v>
      </c>
    </row>
    <row r="232" spans="1:10" ht="30" x14ac:dyDescent="0.3">
      <c r="A232" s="98" t="s">
        <v>1917</v>
      </c>
      <c r="B232" s="99">
        <v>42219</v>
      </c>
      <c r="C232" s="100" t="s">
        <v>455</v>
      </c>
      <c r="D232" s="100" t="s">
        <v>1918</v>
      </c>
      <c r="E232" s="100" t="s">
        <v>8</v>
      </c>
      <c r="F232" s="99">
        <v>42283</v>
      </c>
      <c r="G232" s="100" t="s">
        <v>148</v>
      </c>
      <c r="H232" s="100" t="s">
        <v>1561</v>
      </c>
      <c r="I232" s="100" t="s">
        <v>1562</v>
      </c>
      <c r="J232" s="123">
        <f t="shared" si="3"/>
        <v>64</v>
      </c>
    </row>
    <row r="233" spans="1:10" ht="30" x14ac:dyDescent="0.3">
      <c r="A233" s="98" t="s">
        <v>1919</v>
      </c>
      <c r="B233" s="99">
        <v>42221</v>
      </c>
      <c r="C233" s="100" t="s">
        <v>455</v>
      </c>
      <c r="D233" s="100" t="s">
        <v>122</v>
      </c>
      <c r="E233" s="100" t="s">
        <v>8</v>
      </c>
      <c r="F233" s="99">
        <v>42381</v>
      </c>
      <c r="G233" s="100"/>
      <c r="H233" s="100" t="s">
        <v>1561</v>
      </c>
      <c r="I233" s="100" t="s">
        <v>1562</v>
      </c>
      <c r="J233" s="123">
        <f t="shared" si="3"/>
        <v>160</v>
      </c>
    </row>
    <row r="234" spans="1:10" ht="30" x14ac:dyDescent="0.3">
      <c r="A234" s="98" t="s">
        <v>1920</v>
      </c>
      <c r="B234" s="99">
        <v>42223</v>
      </c>
      <c r="C234" s="100" t="s">
        <v>455</v>
      </c>
      <c r="D234" s="100" t="s">
        <v>7</v>
      </c>
      <c r="E234" s="100" t="s">
        <v>8</v>
      </c>
      <c r="F234" s="99">
        <v>42292</v>
      </c>
      <c r="G234" s="100" t="s">
        <v>32</v>
      </c>
      <c r="H234" s="100" t="s">
        <v>1561</v>
      </c>
      <c r="I234" s="100" t="s">
        <v>1562</v>
      </c>
      <c r="J234" s="123">
        <f t="shared" si="3"/>
        <v>69</v>
      </c>
    </row>
    <row r="235" spans="1:10" ht="30" x14ac:dyDescent="0.3">
      <c r="A235" s="98" t="s">
        <v>1921</v>
      </c>
      <c r="B235" s="99">
        <v>42227</v>
      </c>
      <c r="C235" s="100" t="s">
        <v>651</v>
      </c>
      <c r="D235" s="100" t="s">
        <v>17</v>
      </c>
      <c r="E235" s="100"/>
      <c r="F235" s="100"/>
      <c r="G235" s="100"/>
      <c r="H235" s="100" t="s">
        <v>1561</v>
      </c>
      <c r="I235" s="100" t="s">
        <v>1562</v>
      </c>
      <c r="J235" s="123"/>
    </row>
    <row r="236" spans="1:10" ht="30" x14ac:dyDescent="0.3">
      <c r="A236" s="98" t="s">
        <v>1922</v>
      </c>
      <c r="B236" s="99">
        <v>42228</v>
      </c>
      <c r="C236" s="100" t="s">
        <v>455</v>
      </c>
      <c r="D236" s="100" t="s">
        <v>311</v>
      </c>
      <c r="E236" s="100" t="s">
        <v>8</v>
      </c>
      <c r="F236" s="99">
        <v>42381</v>
      </c>
      <c r="G236" s="100" t="s">
        <v>456</v>
      </c>
      <c r="H236" s="100" t="s">
        <v>1561</v>
      </c>
      <c r="I236" s="100" t="s">
        <v>1562</v>
      </c>
      <c r="J236" s="123">
        <f t="shared" si="3"/>
        <v>153</v>
      </c>
    </row>
    <row r="237" spans="1:10" ht="30" x14ac:dyDescent="0.3">
      <c r="A237" s="98" t="s">
        <v>1923</v>
      </c>
      <c r="B237" s="99">
        <v>42237</v>
      </c>
      <c r="C237" s="100" t="s">
        <v>455</v>
      </c>
      <c r="D237" s="100" t="s">
        <v>1924</v>
      </c>
      <c r="E237" s="100" t="s">
        <v>8</v>
      </c>
      <c r="F237" s="99">
        <v>42339</v>
      </c>
      <c r="G237" s="100" t="s">
        <v>86</v>
      </c>
      <c r="H237" s="100" t="s">
        <v>1561</v>
      </c>
      <c r="I237" s="100" t="s">
        <v>1571</v>
      </c>
      <c r="J237" s="123">
        <f t="shared" si="3"/>
        <v>102</v>
      </c>
    </row>
    <row r="238" spans="1:10" ht="30" x14ac:dyDescent="0.3">
      <c r="A238" s="98" t="s">
        <v>1925</v>
      </c>
      <c r="B238" s="99">
        <v>42237</v>
      </c>
      <c r="C238" s="100" t="s">
        <v>455</v>
      </c>
      <c r="D238" s="100" t="s">
        <v>642</v>
      </c>
      <c r="E238" s="100" t="s">
        <v>8</v>
      </c>
      <c r="F238" s="99">
        <v>42339</v>
      </c>
      <c r="G238" s="100" t="s">
        <v>456</v>
      </c>
      <c r="H238" s="100" t="s">
        <v>1561</v>
      </c>
      <c r="I238" s="100" t="s">
        <v>1571</v>
      </c>
      <c r="J238" s="123">
        <f t="shared" si="3"/>
        <v>102</v>
      </c>
    </row>
    <row r="239" spans="1:10" ht="30" x14ac:dyDescent="0.3">
      <c r="A239" s="98" t="s">
        <v>1926</v>
      </c>
      <c r="B239" s="99">
        <v>42241</v>
      </c>
      <c r="C239" s="100" t="s">
        <v>455</v>
      </c>
      <c r="D239" s="100" t="s">
        <v>17</v>
      </c>
      <c r="E239" s="100" t="s">
        <v>8</v>
      </c>
      <c r="F239" s="99">
        <v>42289</v>
      </c>
      <c r="G239" s="100" t="s">
        <v>505</v>
      </c>
      <c r="H239" s="100" t="s">
        <v>1561</v>
      </c>
      <c r="I239" s="100" t="s">
        <v>1562</v>
      </c>
      <c r="J239" s="123">
        <f t="shared" si="3"/>
        <v>48</v>
      </c>
    </row>
    <row r="240" spans="1:10" ht="30" x14ac:dyDescent="0.3">
      <c r="A240" s="98" t="s">
        <v>1927</v>
      </c>
      <c r="B240" s="99">
        <v>42242</v>
      </c>
      <c r="C240" s="100" t="s">
        <v>455</v>
      </c>
      <c r="D240" s="100" t="s">
        <v>524</v>
      </c>
      <c r="E240" s="100" t="s">
        <v>8</v>
      </c>
      <c r="F240" s="99">
        <v>42422</v>
      </c>
      <c r="G240" s="100" t="s">
        <v>456</v>
      </c>
      <c r="H240" s="100" t="s">
        <v>1561</v>
      </c>
      <c r="I240" s="100" t="s">
        <v>1562</v>
      </c>
      <c r="J240" s="123">
        <f t="shared" si="3"/>
        <v>180</v>
      </c>
    </row>
    <row r="241" spans="1:10" ht="15.75" x14ac:dyDescent="0.3">
      <c r="A241" s="98" t="s">
        <v>1928</v>
      </c>
      <c r="B241" s="99">
        <v>42507</v>
      </c>
      <c r="C241" s="100" t="s">
        <v>617</v>
      </c>
      <c r="D241" s="100" t="s">
        <v>7</v>
      </c>
      <c r="E241" s="100"/>
      <c r="F241" s="100"/>
      <c r="G241" s="100"/>
      <c r="H241" s="100" t="s">
        <v>1561</v>
      </c>
      <c r="I241" s="100" t="s">
        <v>1562</v>
      </c>
      <c r="J241" s="123"/>
    </row>
    <row r="242" spans="1:10" ht="30.75" thickBot="1" x14ac:dyDescent="0.35">
      <c r="A242" s="98" t="s">
        <v>1929</v>
      </c>
      <c r="B242" s="99">
        <v>42258</v>
      </c>
      <c r="C242" s="100" t="s">
        <v>455</v>
      </c>
      <c r="D242" s="100" t="s">
        <v>1564</v>
      </c>
      <c r="E242" s="100" t="s">
        <v>8</v>
      </c>
      <c r="F242" s="99">
        <v>42388</v>
      </c>
      <c r="G242" s="100" t="s">
        <v>456</v>
      </c>
      <c r="H242" s="100" t="s">
        <v>1561</v>
      </c>
      <c r="I242" s="100" t="s">
        <v>1562</v>
      </c>
      <c r="J242" s="123">
        <f t="shared" si="3"/>
        <v>130</v>
      </c>
    </row>
    <row r="243" spans="1:10" ht="30.75" thickTop="1" x14ac:dyDescent="0.3">
      <c r="A243" s="95" t="s">
        <v>448</v>
      </c>
      <c r="B243" s="96" t="s">
        <v>449</v>
      </c>
      <c r="C243" s="96" t="s">
        <v>3</v>
      </c>
      <c r="D243" s="96" t="s">
        <v>450</v>
      </c>
      <c r="E243" s="96" t="s">
        <v>82</v>
      </c>
      <c r="F243" s="96" t="s">
        <v>451</v>
      </c>
      <c r="G243" s="96" t="s">
        <v>452</v>
      </c>
      <c r="H243" s="96" t="s">
        <v>1558</v>
      </c>
      <c r="I243" s="96" t="s">
        <v>1559</v>
      </c>
      <c r="J243" s="122" t="s">
        <v>453</v>
      </c>
    </row>
    <row r="244" spans="1:10" ht="30" x14ac:dyDescent="0.3">
      <c r="A244" s="98" t="s">
        <v>1930</v>
      </c>
      <c r="B244" s="99">
        <v>42264</v>
      </c>
      <c r="C244" s="100" t="s">
        <v>455</v>
      </c>
      <c r="D244" s="100" t="s">
        <v>602</v>
      </c>
      <c r="E244" s="100" t="s">
        <v>8</v>
      </c>
      <c r="F244" s="99">
        <v>42339</v>
      </c>
      <c r="G244" s="100" t="s">
        <v>492</v>
      </c>
      <c r="H244" s="100" t="s">
        <v>1561</v>
      </c>
      <c r="I244" s="100" t="s">
        <v>1562</v>
      </c>
      <c r="J244" s="123">
        <f t="shared" si="3"/>
        <v>75</v>
      </c>
    </row>
    <row r="245" spans="1:10" ht="30" x14ac:dyDescent="0.3">
      <c r="A245" s="98" t="s">
        <v>1931</v>
      </c>
      <c r="B245" s="99">
        <v>42268</v>
      </c>
      <c r="C245" s="100" t="s">
        <v>455</v>
      </c>
      <c r="D245" s="100" t="s">
        <v>642</v>
      </c>
      <c r="E245" s="100" t="s">
        <v>68</v>
      </c>
      <c r="F245" s="99">
        <v>42423</v>
      </c>
      <c r="G245" s="100"/>
      <c r="H245" s="100" t="s">
        <v>1561</v>
      </c>
      <c r="I245" s="100" t="s">
        <v>1562</v>
      </c>
      <c r="J245" s="123">
        <f t="shared" si="3"/>
        <v>155</v>
      </c>
    </row>
    <row r="246" spans="1:10" ht="30" x14ac:dyDescent="0.25">
      <c r="A246" s="102" t="s">
        <v>1932</v>
      </c>
      <c r="B246" s="103">
        <v>42542</v>
      </c>
      <c r="C246" s="104" t="s">
        <v>617</v>
      </c>
      <c r="D246" s="104" t="s">
        <v>17</v>
      </c>
      <c r="E246" s="104"/>
      <c r="F246" s="104"/>
      <c r="G246" s="104"/>
      <c r="H246" s="104" t="s">
        <v>1570</v>
      </c>
      <c r="I246" s="104" t="s">
        <v>1562</v>
      </c>
      <c r="J246" s="123"/>
    </row>
    <row r="247" spans="1:10" ht="30" x14ac:dyDescent="0.3">
      <c r="A247" s="98" t="s">
        <v>1933</v>
      </c>
      <c r="B247" s="99">
        <v>42277</v>
      </c>
      <c r="C247" s="100" t="s">
        <v>455</v>
      </c>
      <c r="D247" s="100" t="s">
        <v>7</v>
      </c>
      <c r="E247" s="100" t="s">
        <v>8</v>
      </c>
      <c r="F247" s="99">
        <v>42402</v>
      </c>
      <c r="G247" s="100" t="s">
        <v>456</v>
      </c>
      <c r="H247" s="100" t="s">
        <v>1561</v>
      </c>
      <c r="I247" s="100" t="s">
        <v>1562</v>
      </c>
      <c r="J247" s="123">
        <f t="shared" si="3"/>
        <v>125</v>
      </c>
    </row>
    <row r="248" spans="1:10" ht="30" x14ac:dyDescent="0.3">
      <c r="A248" s="98" t="s">
        <v>1934</v>
      </c>
      <c r="B248" s="99">
        <v>42291</v>
      </c>
      <c r="C248" s="100" t="s">
        <v>455</v>
      </c>
      <c r="D248" s="100" t="s">
        <v>17</v>
      </c>
      <c r="E248" s="100" t="s">
        <v>8</v>
      </c>
      <c r="F248" s="99">
        <v>42416</v>
      </c>
      <c r="G248" s="100" t="s">
        <v>492</v>
      </c>
      <c r="H248" s="100" t="s">
        <v>1561</v>
      </c>
      <c r="I248" s="100" t="s">
        <v>1562</v>
      </c>
      <c r="J248" s="123">
        <f t="shared" si="3"/>
        <v>125</v>
      </c>
    </row>
    <row r="249" spans="1:10" ht="30" x14ac:dyDescent="0.3">
      <c r="A249" s="98" t="s">
        <v>1935</v>
      </c>
      <c r="B249" s="99">
        <v>42292</v>
      </c>
      <c r="C249" s="100" t="s">
        <v>455</v>
      </c>
      <c r="D249" s="100" t="s">
        <v>17</v>
      </c>
      <c r="E249" s="100" t="s">
        <v>8</v>
      </c>
      <c r="F249" s="99">
        <v>42303</v>
      </c>
      <c r="G249" s="100" t="s">
        <v>505</v>
      </c>
      <c r="H249" s="100" t="s">
        <v>1570</v>
      </c>
      <c r="I249" s="100" t="s">
        <v>1562</v>
      </c>
      <c r="J249" s="123">
        <f t="shared" si="3"/>
        <v>11</v>
      </c>
    </row>
    <row r="250" spans="1:10" ht="15.75" x14ac:dyDescent="0.3">
      <c r="A250" s="98" t="s">
        <v>1936</v>
      </c>
      <c r="B250" s="99">
        <v>42299</v>
      </c>
      <c r="C250" s="100" t="s">
        <v>504</v>
      </c>
      <c r="D250" s="100" t="s">
        <v>122</v>
      </c>
      <c r="E250" s="100" t="s">
        <v>8</v>
      </c>
      <c r="F250" s="99">
        <v>42479</v>
      </c>
      <c r="G250" s="100" t="s">
        <v>505</v>
      </c>
      <c r="H250" s="100" t="s">
        <v>1570</v>
      </c>
      <c r="I250" s="100" t="s">
        <v>1562</v>
      </c>
      <c r="J250" s="123">
        <f t="shared" si="3"/>
        <v>180</v>
      </c>
    </row>
    <row r="251" spans="1:10" ht="45" x14ac:dyDescent="0.3">
      <c r="A251" s="98" t="s">
        <v>1937</v>
      </c>
      <c r="B251" s="99">
        <v>42299</v>
      </c>
      <c r="C251" s="100" t="s">
        <v>455</v>
      </c>
      <c r="D251" s="100" t="s">
        <v>1672</v>
      </c>
      <c r="E251" s="100" t="s">
        <v>8</v>
      </c>
      <c r="F251" s="99">
        <v>42397</v>
      </c>
      <c r="G251" s="100" t="s">
        <v>492</v>
      </c>
      <c r="H251" s="100" t="s">
        <v>1561</v>
      </c>
      <c r="I251" s="100" t="s">
        <v>1562</v>
      </c>
      <c r="J251" s="123">
        <f t="shared" si="3"/>
        <v>98</v>
      </c>
    </row>
    <row r="252" spans="1:10" ht="30" x14ac:dyDescent="0.3">
      <c r="A252" s="98" t="s">
        <v>1938</v>
      </c>
      <c r="B252" s="99">
        <v>42305</v>
      </c>
      <c r="C252" s="100" t="s">
        <v>455</v>
      </c>
      <c r="D252" s="100" t="s">
        <v>7</v>
      </c>
      <c r="E252" s="100" t="s">
        <v>8</v>
      </c>
      <c r="F252" s="99">
        <v>42440</v>
      </c>
      <c r="G252" s="100" t="s">
        <v>86</v>
      </c>
      <c r="H252" s="100" t="s">
        <v>1570</v>
      </c>
      <c r="I252" s="100" t="s">
        <v>1562</v>
      </c>
      <c r="J252" s="123">
        <f t="shared" si="3"/>
        <v>135</v>
      </c>
    </row>
    <row r="253" spans="1:10" ht="30" x14ac:dyDescent="0.3">
      <c r="A253" s="98" t="s">
        <v>1939</v>
      </c>
      <c r="B253" s="99">
        <v>42305</v>
      </c>
      <c r="C253" s="100" t="s">
        <v>455</v>
      </c>
      <c r="D253" s="100" t="s">
        <v>122</v>
      </c>
      <c r="E253" s="100" t="s">
        <v>8</v>
      </c>
      <c r="F253" s="99">
        <v>42416</v>
      </c>
      <c r="G253" s="100" t="s">
        <v>505</v>
      </c>
      <c r="H253" s="100" t="s">
        <v>1561</v>
      </c>
      <c r="I253" s="100" t="s">
        <v>1571</v>
      </c>
      <c r="J253" s="123">
        <f t="shared" si="3"/>
        <v>111</v>
      </c>
    </row>
    <row r="254" spans="1:10" ht="45" x14ac:dyDescent="0.3">
      <c r="A254" s="98" t="s">
        <v>1940</v>
      </c>
      <c r="B254" s="99">
        <v>42305</v>
      </c>
      <c r="C254" s="100" t="s">
        <v>455</v>
      </c>
      <c r="D254" s="100" t="s">
        <v>1672</v>
      </c>
      <c r="E254" s="100" t="s">
        <v>8</v>
      </c>
      <c r="F254" s="99">
        <v>42376</v>
      </c>
      <c r="G254" s="100" t="s">
        <v>86</v>
      </c>
      <c r="H254" s="100" t="s">
        <v>1561</v>
      </c>
      <c r="I254" s="100" t="s">
        <v>1562</v>
      </c>
      <c r="J254" s="123">
        <f t="shared" si="3"/>
        <v>71</v>
      </c>
    </row>
    <row r="255" spans="1:10" ht="30" x14ac:dyDescent="0.3">
      <c r="A255" s="98" t="s">
        <v>1941</v>
      </c>
      <c r="B255" s="99">
        <v>42305</v>
      </c>
      <c r="C255" s="100" t="s">
        <v>455</v>
      </c>
      <c r="D255" s="100" t="s">
        <v>322</v>
      </c>
      <c r="E255" s="100" t="s">
        <v>8</v>
      </c>
      <c r="F255" s="99">
        <v>42317</v>
      </c>
      <c r="G255" s="100" t="s">
        <v>456</v>
      </c>
      <c r="H255" s="100" t="s">
        <v>1561</v>
      </c>
      <c r="I255" s="100" t="s">
        <v>1562</v>
      </c>
      <c r="J255" s="123">
        <f t="shared" si="3"/>
        <v>12</v>
      </c>
    </row>
    <row r="256" spans="1:10" ht="30" x14ac:dyDescent="0.3">
      <c r="A256" s="98" t="s">
        <v>1942</v>
      </c>
      <c r="B256" s="99">
        <v>42312</v>
      </c>
      <c r="C256" s="100" t="s">
        <v>455</v>
      </c>
      <c r="D256" s="100" t="s">
        <v>1857</v>
      </c>
      <c r="E256" s="100" t="s">
        <v>8</v>
      </c>
      <c r="F256" s="99">
        <v>42464</v>
      </c>
      <c r="G256" s="100" t="s">
        <v>492</v>
      </c>
      <c r="H256" s="100" t="s">
        <v>1638</v>
      </c>
      <c r="I256" s="100" t="s">
        <v>1562</v>
      </c>
      <c r="J256" s="123">
        <f t="shared" si="3"/>
        <v>152</v>
      </c>
    </row>
    <row r="257" spans="1:10" ht="30" x14ac:dyDescent="0.3">
      <c r="A257" s="98" t="s">
        <v>1943</v>
      </c>
      <c r="B257" s="99">
        <v>42311</v>
      </c>
      <c r="C257" s="100" t="s">
        <v>455</v>
      </c>
      <c r="D257" s="100" t="s">
        <v>40</v>
      </c>
      <c r="E257" s="100" t="s">
        <v>68</v>
      </c>
      <c r="F257" s="99">
        <v>42436</v>
      </c>
      <c r="G257" s="100"/>
      <c r="H257" s="100" t="s">
        <v>1561</v>
      </c>
      <c r="I257" s="100" t="s">
        <v>1562</v>
      </c>
      <c r="J257" s="123">
        <f t="shared" si="3"/>
        <v>125</v>
      </c>
    </row>
    <row r="258" spans="1:10" ht="30.75" thickBot="1" x14ac:dyDescent="0.35">
      <c r="A258" s="98" t="s">
        <v>1944</v>
      </c>
      <c r="B258" s="99">
        <v>42318</v>
      </c>
      <c r="C258" s="100" t="s">
        <v>455</v>
      </c>
      <c r="D258" s="100" t="s">
        <v>1618</v>
      </c>
      <c r="E258" s="100" t="s">
        <v>68</v>
      </c>
      <c r="F258" s="99">
        <v>42361</v>
      </c>
      <c r="G258" s="100"/>
      <c r="H258" s="100" t="s">
        <v>1561</v>
      </c>
      <c r="I258" s="100" t="s">
        <v>1571</v>
      </c>
      <c r="J258" s="123">
        <f t="shared" si="3"/>
        <v>43</v>
      </c>
    </row>
    <row r="259" spans="1:10" ht="30.75" thickTop="1" x14ac:dyDescent="0.3">
      <c r="A259" s="95" t="s">
        <v>448</v>
      </c>
      <c r="B259" s="96" t="s">
        <v>449</v>
      </c>
      <c r="C259" s="96" t="s">
        <v>3</v>
      </c>
      <c r="D259" s="96" t="s">
        <v>450</v>
      </c>
      <c r="E259" s="96" t="s">
        <v>82</v>
      </c>
      <c r="F259" s="96" t="s">
        <v>451</v>
      </c>
      <c r="G259" s="96" t="s">
        <v>452</v>
      </c>
      <c r="H259" s="96" t="s">
        <v>1558</v>
      </c>
      <c r="I259" s="96" t="s">
        <v>1559</v>
      </c>
      <c r="J259" s="122" t="s">
        <v>453</v>
      </c>
    </row>
    <row r="260" spans="1:10" ht="30" x14ac:dyDescent="0.3">
      <c r="A260" s="98" t="s">
        <v>1945</v>
      </c>
      <c r="B260" s="99">
        <v>42402</v>
      </c>
      <c r="C260" s="100" t="s">
        <v>455</v>
      </c>
      <c r="D260" s="100" t="s">
        <v>1867</v>
      </c>
      <c r="E260" s="100" t="s">
        <v>8</v>
      </c>
      <c r="F260" s="99">
        <v>42412</v>
      </c>
      <c r="G260" s="100" t="s">
        <v>505</v>
      </c>
      <c r="H260" s="100" t="s">
        <v>1570</v>
      </c>
      <c r="I260" s="100" t="s">
        <v>1562</v>
      </c>
      <c r="J260" s="123">
        <f t="shared" si="3"/>
        <v>10</v>
      </c>
    </row>
    <row r="261" spans="1:10" ht="30" x14ac:dyDescent="0.3">
      <c r="A261" s="98" t="s">
        <v>1946</v>
      </c>
      <c r="B261" s="99">
        <v>42321</v>
      </c>
      <c r="C261" s="100" t="s">
        <v>455</v>
      </c>
      <c r="D261" s="100" t="s">
        <v>650</v>
      </c>
      <c r="E261" s="100" t="s">
        <v>462</v>
      </c>
      <c r="F261" s="99">
        <v>42410</v>
      </c>
      <c r="G261" s="100"/>
      <c r="H261" s="100" t="s">
        <v>1561</v>
      </c>
      <c r="I261" s="100" t="s">
        <v>1562</v>
      </c>
      <c r="J261" s="123">
        <f t="shared" si="3"/>
        <v>89</v>
      </c>
    </row>
    <row r="262" spans="1:10" ht="30" x14ac:dyDescent="0.3">
      <c r="A262" s="98" t="s">
        <v>1947</v>
      </c>
      <c r="B262" s="99">
        <v>42328</v>
      </c>
      <c r="C262" s="100" t="s">
        <v>455</v>
      </c>
      <c r="D262" s="100" t="s">
        <v>602</v>
      </c>
      <c r="E262" s="100" t="s">
        <v>462</v>
      </c>
      <c r="F262" s="99">
        <v>42447</v>
      </c>
      <c r="G262" s="100"/>
      <c r="H262" s="100" t="s">
        <v>1561</v>
      </c>
      <c r="I262" s="100" t="s">
        <v>1562</v>
      </c>
      <c r="J262" s="123">
        <f t="shared" si="3"/>
        <v>119</v>
      </c>
    </row>
    <row r="263" spans="1:10" ht="30" x14ac:dyDescent="0.3">
      <c r="A263" s="98" t="s">
        <v>1948</v>
      </c>
      <c r="B263" s="99">
        <v>42339</v>
      </c>
      <c r="C263" s="100" t="s">
        <v>455</v>
      </c>
      <c r="D263" s="100" t="s">
        <v>1187</v>
      </c>
      <c r="E263" s="100" t="s">
        <v>8</v>
      </c>
      <c r="F263" s="99">
        <v>42439</v>
      </c>
      <c r="G263" s="100" t="s">
        <v>456</v>
      </c>
      <c r="H263" s="100" t="s">
        <v>1561</v>
      </c>
      <c r="I263" s="100" t="s">
        <v>1562</v>
      </c>
      <c r="J263" s="123">
        <f t="shared" si="3"/>
        <v>100</v>
      </c>
    </row>
    <row r="264" spans="1:10" ht="30" x14ac:dyDescent="0.3">
      <c r="A264" s="98" t="s">
        <v>1949</v>
      </c>
      <c r="B264" s="99">
        <v>42345</v>
      </c>
      <c r="C264" s="100" t="s">
        <v>455</v>
      </c>
      <c r="D264" s="100" t="s">
        <v>1653</v>
      </c>
      <c r="E264" s="100" t="s">
        <v>8</v>
      </c>
      <c r="F264" s="99">
        <v>42373</v>
      </c>
      <c r="G264" s="100" t="s">
        <v>456</v>
      </c>
      <c r="H264" s="100" t="s">
        <v>1561</v>
      </c>
      <c r="I264" s="100" t="s">
        <v>1562</v>
      </c>
      <c r="J264" s="123">
        <f t="shared" si="3"/>
        <v>28</v>
      </c>
    </row>
    <row r="265" spans="1:10" ht="30" x14ac:dyDescent="0.3">
      <c r="A265" s="98" t="s">
        <v>1950</v>
      </c>
      <c r="B265" s="99">
        <v>42352</v>
      </c>
      <c r="C265" s="100" t="s">
        <v>504</v>
      </c>
      <c r="D265" s="100" t="s">
        <v>1564</v>
      </c>
      <c r="E265" s="100" t="s">
        <v>8</v>
      </c>
      <c r="F265" s="99">
        <v>42423</v>
      </c>
      <c r="G265" s="100"/>
      <c r="H265" s="100" t="s">
        <v>1570</v>
      </c>
      <c r="I265" s="100" t="s">
        <v>1571</v>
      </c>
      <c r="J265" s="123">
        <f t="shared" si="3"/>
        <v>71</v>
      </c>
    </row>
    <row r="266" spans="1:10" ht="30" x14ac:dyDescent="0.3">
      <c r="A266" s="98" t="s">
        <v>1951</v>
      </c>
      <c r="B266" s="99">
        <v>42354</v>
      </c>
      <c r="C266" s="100" t="s">
        <v>455</v>
      </c>
      <c r="D266" s="100" t="s">
        <v>1952</v>
      </c>
      <c r="E266" s="100" t="s">
        <v>8</v>
      </c>
      <c r="F266" s="99">
        <v>42377</v>
      </c>
      <c r="G266" s="100" t="s">
        <v>505</v>
      </c>
      <c r="H266" s="100" t="s">
        <v>1561</v>
      </c>
      <c r="I266" s="100" t="s">
        <v>1562</v>
      </c>
      <c r="J266" s="123">
        <f t="shared" si="3"/>
        <v>23</v>
      </c>
    </row>
    <row r="267" spans="1:10" ht="15.75" thickBot="1" x14ac:dyDescent="0.3">
      <c r="A267" s="105"/>
      <c r="B267" s="106"/>
      <c r="C267" s="106"/>
      <c r="D267" s="106"/>
      <c r="E267" s="106"/>
      <c r="F267" s="106"/>
      <c r="G267" s="107" t="s">
        <v>1192</v>
      </c>
      <c r="H267" s="125"/>
      <c r="I267" s="126"/>
      <c r="J267" s="127">
        <f>AVERAGE(J2:J266)</f>
        <v>66.27235772357723</v>
      </c>
    </row>
    <row r="268" spans="1:10" ht="15.75" thickTop="1" x14ac:dyDescent="0.25"/>
    <row r="269" spans="1:10" ht="15.75" thickBot="1" x14ac:dyDescent="0.3"/>
    <row r="270" spans="1:10" ht="15.75" thickTop="1" x14ac:dyDescent="0.25">
      <c r="C270" s="116"/>
      <c r="D270" s="117"/>
      <c r="E270" s="117"/>
      <c r="F270" s="117"/>
      <c r="G270" s="117"/>
      <c r="H270" s="117"/>
      <c r="I270" s="118"/>
    </row>
    <row r="271" spans="1:10" x14ac:dyDescent="0.25">
      <c r="C271" s="42" t="s">
        <v>1953</v>
      </c>
      <c r="D271" s="43"/>
      <c r="E271" s="43"/>
      <c r="F271" s="43"/>
      <c r="G271" s="43"/>
      <c r="H271" s="43"/>
      <c r="I271" s="119"/>
    </row>
    <row r="272" spans="1:10" x14ac:dyDescent="0.25">
      <c r="C272" s="42" t="s">
        <v>1954</v>
      </c>
      <c r="D272" s="43"/>
      <c r="E272" s="43"/>
      <c r="F272" s="43"/>
      <c r="G272" s="43"/>
      <c r="H272" s="43"/>
      <c r="I272" s="119"/>
    </row>
    <row r="273" spans="1:16" x14ac:dyDescent="0.25">
      <c r="C273" s="42" t="s">
        <v>1955</v>
      </c>
      <c r="D273" s="43"/>
      <c r="E273" s="43"/>
      <c r="F273" s="43"/>
      <c r="G273" s="43"/>
      <c r="H273" s="43"/>
      <c r="I273" s="119"/>
    </row>
    <row r="274" spans="1:16" x14ac:dyDescent="0.25">
      <c r="C274" s="42" t="s">
        <v>1956</v>
      </c>
      <c r="D274" s="43"/>
      <c r="E274" s="43"/>
      <c r="F274" s="43"/>
      <c r="G274" s="43"/>
      <c r="H274" s="43"/>
      <c r="I274" s="119"/>
    </row>
    <row r="275" spans="1:16" ht="15.75" thickBot="1" x14ac:dyDescent="0.3">
      <c r="C275" s="47"/>
      <c r="D275" s="48"/>
      <c r="E275" s="48"/>
      <c r="F275" s="48"/>
      <c r="G275" s="48"/>
      <c r="H275" s="48"/>
      <c r="I275" s="120"/>
    </row>
    <row r="276" spans="1:16" ht="15.75" thickTop="1" x14ac:dyDescent="0.25"/>
    <row r="277" spans="1:16" x14ac:dyDescent="0.25">
      <c r="A277" s="45"/>
      <c r="B277" s="93" t="s">
        <v>1556</v>
      </c>
      <c r="C277" s="93"/>
      <c r="D277" s="93"/>
      <c r="E277" s="93"/>
      <c r="F277" s="94"/>
      <c r="G277" s="121"/>
      <c r="K277" s="111"/>
      <c r="L277" s="111"/>
      <c r="M277" s="111"/>
      <c r="N277" s="111"/>
      <c r="O277" s="111"/>
      <c r="P277" s="111"/>
    </row>
    <row r="278" spans="1:16" x14ac:dyDescent="0.25">
      <c r="B278" s="93" t="s">
        <v>1557</v>
      </c>
      <c r="C278" s="93"/>
      <c r="D278" s="93"/>
      <c r="E278" s="93"/>
      <c r="F278" s="94"/>
      <c r="K278" s="111"/>
      <c r="L278" s="111"/>
      <c r="M278" s="111"/>
      <c r="N278" s="111"/>
      <c r="O278" s="111"/>
    </row>
  </sheetData>
  <mergeCells count="3">
    <mergeCell ref="G267:I267"/>
    <mergeCell ref="B277:G277"/>
    <mergeCell ref="B278:F2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workbookViewId="0">
      <selection activeCell="P15" sqref="P15"/>
    </sheetView>
  </sheetViews>
  <sheetFormatPr defaultRowHeight="15" x14ac:dyDescent="0.25"/>
  <cols>
    <col min="1" max="1" width="12.7109375" style="114" customWidth="1"/>
    <col min="2" max="2" width="10.7109375" style="114" customWidth="1"/>
    <col min="3" max="3" width="9.7109375" style="114" bestFit="1" customWidth="1"/>
    <col min="4" max="4" width="25" style="114" customWidth="1"/>
    <col min="5" max="5" width="11.5703125" style="114" customWidth="1"/>
    <col min="6" max="6" width="9.7109375" style="114" customWidth="1"/>
    <col min="7" max="7" width="17.7109375" style="114" customWidth="1"/>
    <col min="8" max="8" width="7.42578125" style="114" customWidth="1"/>
    <col min="9" max="9" width="6.85546875" style="114" bestFit="1" customWidth="1"/>
    <col min="10" max="10" width="9.140625" style="115" customWidth="1"/>
  </cols>
  <sheetData>
    <row r="1" spans="1:10" ht="30.75" thickTop="1" x14ac:dyDescent="0.3">
      <c r="A1" s="95" t="s">
        <v>448</v>
      </c>
      <c r="B1" s="96" t="s">
        <v>449</v>
      </c>
      <c r="C1" s="96" t="s">
        <v>3</v>
      </c>
      <c r="D1" s="96" t="s">
        <v>450</v>
      </c>
      <c r="E1" s="96" t="s">
        <v>82</v>
      </c>
      <c r="F1" s="96" t="s">
        <v>451</v>
      </c>
      <c r="G1" s="96" t="s">
        <v>452</v>
      </c>
      <c r="H1" s="96" t="s">
        <v>1558</v>
      </c>
      <c r="I1" s="96" t="s">
        <v>1559</v>
      </c>
      <c r="J1" s="97" t="s">
        <v>453</v>
      </c>
    </row>
    <row r="2" spans="1:10" ht="15.75" x14ac:dyDescent="0.3">
      <c r="A2" s="98" t="s">
        <v>1560</v>
      </c>
      <c r="B2" s="99">
        <v>42373</v>
      </c>
      <c r="C2" s="100" t="s">
        <v>617</v>
      </c>
      <c r="D2" s="100" t="s">
        <v>7</v>
      </c>
      <c r="E2" s="100"/>
      <c r="F2" s="100"/>
      <c r="G2" s="100"/>
      <c r="H2" s="100" t="s">
        <v>1561</v>
      </c>
      <c r="I2" s="100" t="s">
        <v>1562</v>
      </c>
      <c r="J2" s="101"/>
    </row>
    <row r="3" spans="1:10" ht="30" x14ac:dyDescent="0.3">
      <c r="A3" s="98" t="s">
        <v>1563</v>
      </c>
      <c r="B3" s="99">
        <v>42374</v>
      </c>
      <c r="C3" s="100" t="s">
        <v>455</v>
      </c>
      <c r="D3" s="100" t="s">
        <v>1564</v>
      </c>
      <c r="E3" s="100" t="s">
        <v>462</v>
      </c>
      <c r="F3" s="99">
        <v>42397</v>
      </c>
      <c r="G3" s="100"/>
      <c r="H3" s="100" t="s">
        <v>1561</v>
      </c>
      <c r="I3" s="100" t="s">
        <v>1562</v>
      </c>
      <c r="J3" s="101">
        <f>F3-B3</f>
        <v>23</v>
      </c>
    </row>
    <row r="4" spans="1:10" ht="15.75" x14ac:dyDescent="0.3">
      <c r="A4" s="98" t="s">
        <v>1565</v>
      </c>
      <c r="B4" s="99">
        <v>42375</v>
      </c>
      <c r="C4" s="100" t="s">
        <v>617</v>
      </c>
      <c r="D4" s="100" t="s">
        <v>7</v>
      </c>
      <c r="E4" s="100"/>
      <c r="F4" s="100"/>
      <c r="G4" s="100"/>
      <c r="H4" s="100" t="s">
        <v>1561</v>
      </c>
      <c r="I4" s="100" t="s">
        <v>1562</v>
      </c>
      <c r="J4" s="101"/>
    </row>
    <row r="5" spans="1:10" ht="30" x14ac:dyDescent="0.3">
      <c r="A5" s="98" t="s">
        <v>1566</v>
      </c>
      <c r="B5" s="99">
        <v>42375</v>
      </c>
      <c r="C5" s="100" t="s">
        <v>455</v>
      </c>
      <c r="D5" s="100" t="s">
        <v>17</v>
      </c>
      <c r="E5" s="100" t="s">
        <v>462</v>
      </c>
      <c r="F5" s="99">
        <v>42394</v>
      </c>
      <c r="G5" s="100"/>
      <c r="H5" s="100" t="s">
        <v>1561</v>
      </c>
      <c r="I5" s="100" t="s">
        <v>1562</v>
      </c>
      <c r="J5" s="101">
        <f t="shared" ref="J5:J70" si="0">F5-B5</f>
        <v>19</v>
      </c>
    </row>
    <row r="6" spans="1:10" ht="15.75" x14ac:dyDescent="0.3">
      <c r="A6" s="98" t="s">
        <v>1567</v>
      </c>
      <c r="B6" s="99">
        <v>42375</v>
      </c>
      <c r="C6" s="100" t="s">
        <v>504</v>
      </c>
      <c r="D6" s="100" t="s">
        <v>7</v>
      </c>
      <c r="E6" s="100" t="s">
        <v>8</v>
      </c>
      <c r="F6" s="99">
        <v>42401</v>
      </c>
      <c r="G6" s="100" t="s">
        <v>32</v>
      </c>
      <c r="H6" s="100" t="s">
        <v>1561</v>
      </c>
      <c r="I6" s="100" t="s">
        <v>1562</v>
      </c>
      <c r="J6" s="101">
        <f t="shared" si="0"/>
        <v>26</v>
      </c>
    </row>
    <row r="7" spans="1:10" ht="15.75" x14ac:dyDescent="0.3">
      <c r="A7" s="98" t="s">
        <v>1568</v>
      </c>
      <c r="B7" s="99">
        <v>42377</v>
      </c>
      <c r="C7" s="100" t="s">
        <v>504</v>
      </c>
      <c r="D7" s="100" t="s">
        <v>472</v>
      </c>
      <c r="E7" s="100" t="s">
        <v>8</v>
      </c>
      <c r="F7" s="99">
        <v>42403</v>
      </c>
      <c r="G7" s="100"/>
      <c r="H7" s="100" t="s">
        <v>1561</v>
      </c>
      <c r="I7" s="100" t="s">
        <v>1562</v>
      </c>
      <c r="J7" s="101">
        <f t="shared" si="0"/>
        <v>26</v>
      </c>
    </row>
    <row r="8" spans="1:10" ht="30" x14ac:dyDescent="0.3">
      <c r="A8" s="98" t="s">
        <v>1569</v>
      </c>
      <c r="B8" s="99">
        <v>42382</v>
      </c>
      <c r="C8" s="100" t="s">
        <v>455</v>
      </c>
      <c r="D8" s="100" t="s">
        <v>7</v>
      </c>
      <c r="E8" s="100" t="s">
        <v>8</v>
      </c>
      <c r="F8" s="99">
        <v>42417</v>
      </c>
      <c r="G8" s="100" t="s">
        <v>456</v>
      </c>
      <c r="H8" s="100" t="s">
        <v>1570</v>
      </c>
      <c r="I8" s="100" t="s">
        <v>1571</v>
      </c>
      <c r="J8" s="101">
        <f t="shared" si="0"/>
        <v>35</v>
      </c>
    </row>
    <row r="9" spans="1:10" ht="15.75" x14ac:dyDescent="0.3">
      <c r="A9" s="98" t="s">
        <v>1572</v>
      </c>
      <c r="B9" s="99">
        <v>42384</v>
      </c>
      <c r="C9" s="100" t="s">
        <v>504</v>
      </c>
      <c r="D9" s="100" t="s">
        <v>1564</v>
      </c>
      <c r="E9" s="100"/>
      <c r="F9" s="100"/>
      <c r="G9" s="100"/>
      <c r="H9" s="100" t="s">
        <v>1561</v>
      </c>
      <c r="I9" s="100" t="s">
        <v>1562</v>
      </c>
      <c r="J9" s="101"/>
    </row>
    <row r="10" spans="1:10" ht="30" x14ac:dyDescent="0.3">
      <c r="A10" s="98" t="s">
        <v>1573</v>
      </c>
      <c r="B10" s="99">
        <v>42395</v>
      </c>
      <c r="C10" s="100" t="s">
        <v>504</v>
      </c>
      <c r="D10" s="100" t="s">
        <v>642</v>
      </c>
      <c r="E10" s="100" t="s">
        <v>8</v>
      </c>
      <c r="F10" s="99">
        <v>42436</v>
      </c>
      <c r="G10" s="100"/>
      <c r="H10" s="100" t="s">
        <v>1561</v>
      </c>
      <c r="I10" s="100" t="s">
        <v>1562</v>
      </c>
      <c r="J10" s="101">
        <f t="shared" si="0"/>
        <v>41</v>
      </c>
    </row>
    <row r="11" spans="1:10" ht="30" x14ac:dyDescent="0.3">
      <c r="A11" s="98" t="s">
        <v>1574</v>
      </c>
      <c r="B11" s="99">
        <v>42403</v>
      </c>
      <c r="C11" s="100" t="s">
        <v>455</v>
      </c>
      <c r="D11" s="100" t="s">
        <v>1564</v>
      </c>
      <c r="E11" s="100" t="s">
        <v>462</v>
      </c>
      <c r="F11" s="99">
        <v>42439</v>
      </c>
      <c r="G11" s="100"/>
      <c r="H11" s="100" t="s">
        <v>1561</v>
      </c>
      <c r="I11" s="100" t="s">
        <v>1562</v>
      </c>
      <c r="J11" s="101">
        <f t="shared" si="0"/>
        <v>36</v>
      </c>
    </row>
    <row r="12" spans="1:10" ht="30" x14ac:dyDescent="0.3">
      <c r="A12" s="98" t="s">
        <v>1575</v>
      </c>
      <c r="B12" s="99">
        <v>42404</v>
      </c>
      <c r="C12" s="100" t="s">
        <v>455</v>
      </c>
      <c r="D12" s="100" t="s">
        <v>649</v>
      </c>
      <c r="E12" s="100" t="s">
        <v>68</v>
      </c>
      <c r="F12" s="99">
        <v>42436</v>
      </c>
      <c r="G12" s="100"/>
      <c r="H12" s="100" t="s">
        <v>1561</v>
      </c>
      <c r="I12" s="100" t="s">
        <v>1562</v>
      </c>
      <c r="J12" s="101">
        <f t="shared" si="0"/>
        <v>32</v>
      </c>
    </row>
    <row r="13" spans="1:10" ht="15.75" x14ac:dyDescent="0.3">
      <c r="A13" s="98" t="s">
        <v>1576</v>
      </c>
      <c r="B13" s="99">
        <v>42404</v>
      </c>
      <c r="C13" s="100" t="s">
        <v>504</v>
      </c>
      <c r="D13" s="100" t="s">
        <v>1564</v>
      </c>
      <c r="E13" s="100" t="s">
        <v>462</v>
      </c>
      <c r="F13" s="99">
        <v>42417</v>
      </c>
      <c r="G13" s="100"/>
      <c r="H13" s="100" t="s">
        <v>1561</v>
      </c>
      <c r="I13" s="100" t="s">
        <v>1562</v>
      </c>
      <c r="J13" s="101">
        <f t="shared" si="0"/>
        <v>13</v>
      </c>
    </row>
    <row r="14" spans="1:10" ht="15.75" x14ac:dyDescent="0.3">
      <c r="A14" s="98" t="s">
        <v>1577</v>
      </c>
      <c r="B14" s="99">
        <v>42409</v>
      </c>
      <c r="C14" s="100" t="s">
        <v>504</v>
      </c>
      <c r="D14" s="100" t="s">
        <v>1578</v>
      </c>
      <c r="E14" s="100" t="s">
        <v>8</v>
      </c>
      <c r="F14" s="99">
        <v>42436</v>
      </c>
      <c r="G14" s="100"/>
      <c r="H14" s="100" t="s">
        <v>1561</v>
      </c>
      <c r="I14" s="100" t="s">
        <v>1562</v>
      </c>
      <c r="J14" s="101">
        <f t="shared" si="0"/>
        <v>27</v>
      </c>
    </row>
    <row r="15" spans="1:10" ht="15.75" x14ac:dyDescent="0.3">
      <c r="A15" s="98" t="s">
        <v>1579</v>
      </c>
      <c r="B15" s="99">
        <v>42409</v>
      </c>
      <c r="C15" s="100" t="s">
        <v>504</v>
      </c>
      <c r="D15" s="100" t="s">
        <v>7</v>
      </c>
      <c r="E15" s="100" t="s">
        <v>8</v>
      </c>
      <c r="F15" s="99">
        <v>42436</v>
      </c>
      <c r="G15" s="100"/>
      <c r="H15" s="100" t="s">
        <v>1561</v>
      </c>
      <c r="I15" s="100" t="s">
        <v>1562</v>
      </c>
      <c r="J15" s="101">
        <f t="shared" si="0"/>
        <v>27</v>
      </c>
    </row>
    <row r="16" spans="1:10" ht="15.75" x14ac:dyDescent="0.3">
      <c r="A16" s="98" t="s">
        <v>1580</v>
      </c>
      <c r="B16" s="99">
        <v>42411</v>
      </c>
      <c r="C16" s="100" t="s">
        <v>504</v>
      </c>
      <c r="D16" s="100" t="s">
        <v>7</v>
      </c>
      <c r="E16" s="100"/>
      <c r="F16" s="100"/>
      <c r="G16" s="100"/>
      <c r="H16" s="100" t="s">
        <v>1561</v>
      </c>
      <c r="I16" s="100" t="s">
        <v>1562</v>
      </c>
      <c r="J16" s="101"/>
    </row>
    <row r="17" spans="1:10" ht="15.75" x14ac:dyDescent="0.3">
      <c r="A17" s="98" t="s">
        <v>1581</v>
      </c>
      <c r="B17" s="99">
        <v>42411</v>
      </c>
      <c r="C17" s="100" t="s">
        <v>504</v>
      </c>
      <c r="D17" s="100" t="s">
        <v>7</v>
      </c>
      <c r="E17" s="100" t="s">
        <v>8</v>
      </c>
      <c r="F17" s="99">
        <v>42442</v>
      </c>
      <c r="G17" s="100"/>
      <c r="H17" s="100" t="s">
        <v>1561</v>
      </c>
      <c r="I17" s="100" t="s">
        <v>1562</v>
      </c>
      <c r="J17" s="101">
        <f t="shared" si="0"/>
        <v>31</v>
      </c>
    </row>
    <row r="18" spans="1:10" ht="15.75" x14ac:dyDescent="0.3">
      <c r="A18" s="98" t="s">
        <v>1582</v>
      </c>
      <c r="B18" s="99">
        <v>42423</v>
      </c>
      <c r="C18" s="100" t="s">
        <v>504</v>
      </c>
      <c r="D18" s="100" t="s">
        <v>7</v>
      </c>
      <c r="E18" s="100" t="s">
        <v>462</v>
      </c>
      <c r="F18" s="99">
        <v>42474</v>
      </c>
      <c r="G18" s="100"/>
      <c r="H18" s="100" t="s">
        <v>1570</v>
      </c>
      <c r="I18" s="100" t="s">
        <v>1562</v>
      </c>
      <c r="J18" s="101">
        <f t="shared" si="0"/>
        <v>51</v>
      </c>
    </row>
    <row r="19" spans="1:10" ht="15.75" x14ac:dyDescent="0.3">
      <c r="A19" s="98" t="s">
        <v>1583</v>
      </c>
      <c r="B19" s="99">
        <v>42411</v>
      </c>
      <c r="C19" s="100" t="s">
        <v>504</v>
      </c>
      <c r="D19" s="100" t="s">
        <v>461</v>
      </c>
      <c r="E19" s="100" t="s">
        <v>8</v>
      </c>
      <c r="F19" s="99">
        <v>42443</v>
      </c>
      <c r="G19" s="100"/>
      <c r="H19" s="100" t="s">
        <v>1561</v>
      </c>
      <c r="I19" s="100" t="s">
        <v>1562</v>
      </c>
      <c r="J19" s="101">
        <f t="shared" si="0"/>
        <v>32</v>
      </c>
    </row>
    <row r="20" spans="1:10" ht="15.75" x14ac:dyDescent="0.3">
      <c r="A20" s="98" t="s">
        <v>1584</v>
      </c>
      <c r="B20" s="99">
        <v>42416</v>
      </c>
      <c r="C20" s="100" t="s">
        <v>504</v>
      </c>
      <c r="D20" s="100" t="s">
        <v>7</v>
      </c>
      <c r="E20" s="100" t="s">
        <v>8</v>
      </c>
      <c r="F20" s="99">
        <v>42496</v>
      </c>
      <c r="G20" s="100"/>
      <c r="H20" s="100" t="s">
        <v>1561</v>
      </c>
      <c r="I20" s="100" t="s">
        <v>1562</v>
      </c>
      <c r="J20" s="101">
        <f t="shared" si="0"/>
        <v>80</v>
      </c>
    </row>
    <row r="21" spans="1:10" ht="15.75" x14ac:dyDescent="0.3">
      <c r="A21" s="98" t="s">
        <v>1585</v>
      </c>
      <c r="B21" s="99">
        <v>42416</v>
      </c>
      <c r="C21" s="100" t="s">
        <v>504</v>
      </c>
      <c r="D21" s="100" t="s">
        <v>7</v>
      </c>
      <c r="E21" s="100" t="s">
        <v>8</v>
      </c>
      <c r="F21" s="99">
        <v>42496</v>
      </c>
      <c r="G21" s="100"/>
      <c r="H21" s="100" t="s">
        <v>1561</v>
      </c>
      <c r="I21" s="100" t="s">
        <v>1562</v>
      </c>
      <c r="J21" s="101">
        <f t="shared" si="0"/>
        <v>80</v>
      </c>
    </row>
    <row r="22" spans="1:10" ht="15.75" x14ac:dyDescent="0.3">
      <c r="A22" s="98" t="s">
        <v>1586</v>
      </c>
      <c r="B22" s="99">
        <v>42425</v>
      </c>
      <c r="C22" s="100" t="s">
        <v>504</v>
      </c>
      <c r="D22" s="100" t="s">
        <v>530</v>
      </c>
      <c r="E22" s="100" t="s">
        <v>8</v>
      </c>
      <c r="F22" s="99">
        <v>42439</v>
      </c>
      <c r="G22" s="100"/>
      <c r="H22" s="100" t="s">
        <v>1561</v>
      </c>
      <c r="I22" s="100" t="s">
        <v>1562</v>
      </c>
      <c r="J22" s="101">
        <f t="shared" si="0"/>
        <v>14</v>
      </c>
    </row>
    <row r="23" spans="1:10" ht="15.75" x14ac:dyDescent="0.3">
      <c r="A23" s="98" t="s">
        <v>1587</v>
      </c>
      <c r="B23" s="99">
        <v>42425</v>
      </c>
      <c r="C23" s="100" t="s">
        <v>504</v>
      </c>
      <c r="D23" s="100" t="s">
        <v>1564</v>
      </c>
      <c r="E23" s="100" t="s">
        <v>462</v>
      </c>
      <c r="F23" s="99">
        <v>42457</v>
      </c>
      <c r="G23" s="100"/>
      <c r="H23" s="100" t="s">
        <v>1561</v>
      </c>
      <c r="I23" s="100" t="s">
        <v>1562</v>
      </c>
      <c r="J23" s="101">
        <f t="shared" si="0"/>
        <v>32</v>
      </c>
    </row>
    <row r="24" spans="1:10" ht="32.25" customHeight="1" thickBot="1" x14ac:dyDescent="0.35">
      <c r="A24" s="98" t="s">
        <v>1588</v>
      </c>
      <c r="B24" s="99">
        <v>42425</v>
      </c>
      <c r="C24" s="100" t="s">
        <v>504</v>
      </c>
      <c r="D24" s="100" t="s">
        <v>7</v>
      </c>
      <c r="E24" s="100"/>
      <c r="F24" s="100"/>
      <c r="G24" s="100"/>
      <c r="H24" s="100" t="s">
        <v>1561</v>
      </c>
      <c r="I24" s="100" t="s">
        <v>1562</v>
      </c>
      <c r="J24" s="101"/>
    </row>
    <row r="25" spans="1:10" ht="30.75" thickTop="1" x14ac:dyDescent="0.3">
      <c r="A25" s="95" t="s">
        <v>448</v>
      </c>
      <c r="B25" s="96" t="s">
        <v>449</v>
      </c>
      <c r="C25" s="96" t="s">
        <v>3</v>
      </c>
      <c r="D25" s="96" t="s">
        <v>450</v>
      </c>
      <c r="E25" s="96" t="s">
        <v>82</v>
      </c>
      <c r="F25" s="96" t="s">
        <v>451</v>
      </c>
      <c r="G25" s="96" t="s">
        <v>452</v>
      </c>
      <c r="H25" s="96" t="s">
        <v>1558</v>
      </c>
      <c r="I25" s="96" t="s">
        <v>1559</v>
      </c>
      <c r="J25" s="97" t="s">
        <v>453</v>
      </c>
    </row>
    <row r="26" spans="1:10" ht="15.75" x14ac:dyDescent="0.3">
      <c r="A26" s="98" t="s">
        <v>1589</v>
      </c>
      <c r="B26" s="99">
        <v>42425</v>
      </c>
      <c r="C26" s="100" t="s">
        <v>617</v>
      </c>
      <c r="D26" s="100" t="s">
        <v>7</v>
      </c>
      <c r="E26" s="100"/>
      <c r="F26" s="100"/>
      <c r="G26" s="100"/>
      <c r="H26" s="100" t="s">
        <v>1561</v>
      </c>
      <c r="I26" s="100" t="s">
        <v>1562</v>
      </c>
      <c r="J26" s="101"/>
    </row>
    <row r="27" spans="1:10" ht="15.75" x14ac:dyDescent="0.3">
      <c r="A27" s="98" t="s">
        <v>1590</v>
      </c>
      <c r="B27" s="99">
        <v>42431</v>
      </c>
      <c r="C27" s="100" t="s">
        <v>504</v>
      </c>
      <c r="D27" s="100" t="s">
        <v>1578</v>
      </c>
      <c r="E27" s="100" t="s">
        <v>8</v>
      </c>
      <c r="F27" s="99">
        <v>42454</v>
      </c>
      <c r="G27" s="100"/>
      <c r="H27" s="100" t="s">
        <v>1561</v>
      </c>
      <c r="I27" s="100" t="s">
        <v>1562</v>
      </c>
      <c r="J27" s="101">
        <f t="shared" si="0"/>
        <v>23</v>
      </c>
    </row>
    <row r="28" spans="1:10" ht="15.75" x14ac:dyDescent="0.3">
      <c r="A28" s="98" t="s">
        <v>1591</v>
      </c>
      <c r="B28" s="99">
        <v>42431</v>
      </c>
      <c r="C28" s="100" t="s">
        <v>504</v>
      </c>
      <c r="D28" s="100" t="s">
        <v>1564</v>
      </c>
      <c r="E28" s="100" t="s">
        <v>8</v>
      </c>
      <c r="F28" s="99">
        <v>42448</v>
      </c>
      <c r="G28" s="100"/>
      <c r="H28" s="100" t="s">
        <v>1561</v>
      </c>
      <c r="I28" s="100" t="s">
        <v>1562</v>
      </c>
      <c r="J28" s="101">
        <f t="shared" si="0"/>
        <v>17</v>
      </c>
    </row>
    <row r="29" spans="1:10" ht="30" x14ac:dyDescent="0.3">
      <c r="A29" s="98" t="s">
        <v>1592</v>
      </c>
      <c r="B29" s="99">
        <v>42433</v>
      </c>
      <c r="C29" s="100" t="s">
        <v>455</v>
      </c>
      <c r="D29" s="100" t="s">
        <v>7</v>
      </c>
      <c r="E29" s="100" t="s">
        <v>462</v>
      </c>
      <c r="F29" s="99">
        <v>42451</v>
      </c>
      <c r="G29" s="100"/>
      <c r="H29" s="100" t="s">
        <v>1561</v>
      </c>
      <c r="I29" s="100" t="s">
        <v>1562</v>
      </c>
      <c r="J29" s="101">
        <f t="shared" si="0"/>
        <v>18</v>
      </c>
    </row>
    <row r="30" spans="1:10" ht="15.75" x14ac:dyDescent="0.3">
      <c r="A30" s="98" t="s">
        <v>1593</v>
      </c>
      <c r="B30" s="99">
        <v>42437</v>
      </c>
      <c r="C30" s="100" t="s">
        <v>617</v>
      </c>
      <c r="D30" s="100" t="s">
        <v>7</v>
      </c>
      <c r="E30" s="100"/>
      <c r="F30" s="100"/>
      <c r="G30" s="100"/>
      <c r="H30" s="100" t="s">
        <v>1561</v>
      </c>
      <c r="I30" s="100" t="s">
        <v>1562</v>
      </c>
      <c r="J30" s="101"/>
    </row>
    <row r="31" spans="1:10" ht="15.75" x14ac:dyDescent="0.3">
      <c r="A31" s="98" t="s">
        <v>1594</v>
      </c>
      <c r="B31" s="99">
        <v>42437</v>
      </c>
      <c r="C31" s="100" t="s">
        <v>617</v>
      </c>
      <c r="D31" s="100" t="s">
        <v>7</v>
      </c>
      <c r="E31" s="100"/>
      <c r="F31" s="100"/>
      <c r="G31" s="100"/>
      <c r="H31" s="100" t="s">
        <v>1561</v>
      </c>
      <c r="I31" s="100" t="s">
        <v>1562</v>
      </c>
      <c r="J31" s="101"/>
    </row>
    <row r="32" spans="1:10" ht="30" x14ac:dyDescent="0.3">
      <c r="A32" s="98" t="s">
        <v>1595</v>
      </c>
      <c r="B32" s="99">
        <v>42447</v>
      </c>
      <c r="C32" s="100" t="s">
        <v>504</v>
      </c>
      <c r="D32" s="100" t="s">
        <v>19</v>
      </c>
      <c r="E32" s="100" t="s">
        <v>8</v>
      </c>
      <c r="F32" s="99">
        <v>42465</v>
      </c>
      <c r="G32" s="100"/>
      <c r="H32" s="100" t="s">
        <v>1570</v>
      </c>
      <c r="I32" s="100" t="s">
        <v>1562</v>
      </c>
      <c r="J32" s="101">
        <f t="shared" si="0"/>
        <v>18</v>
      </c>
    </row>
    <row r="33" spans="1:10" ht="15.75" x14ac:dyDescent="0.3">
      <c r="A33" s="98" t="s">
        <v>1596</v>
      </c>
      <c r="B33" s="99">
        <v>42457</v>
      </c>
      <c r="C33" s="100" t="s">
        <v>504</v>
      </c>
      <c r="D33" s="100" t="s">
        <v>7</v>
      </c>
      <c r="E33" s="100" t="s">
        <v>8</v>
      </c>
      <c r="F33" s="99">
        <v>42473</v>
      </c>
      <c r="G33" s="100"/>
      <c r="H33" s="100" t="s">
        <v>1561</v>
      </c>
      <c r="I33" s="100" t="s">
        <v>1562</v>
      </c>
      <c r="J33" s="101">
        <f t="shared" si="0"/>
        <v>16</v>
      </c>
    </row>
    <row r="34" spans="1:10" ht="30" x14ac:dyDescent="0.3">
      <c r="A34" s="98" t="s">
        <v>1597</v>
      </c>
      <c r="B34" s="99">
        <v>42466</v>
      </c>
      <c r="C34" s="100" t="s">
        <v>504</v>
      </c>
      <c r="D34" s="100" t="s">
        <v>19</v>
      </c>
      <c r="E34" s="100" t="s">
        <v>8</v>
      </c>
      <c r="F34" s="99">
        <v>42496</v>
      </c>
      <c r="G34" s="100"/>
      <c r="H34" s="100" t="s">
        <v>1561</v>
      </c>
      <c r="I34" s="100" t="s">
        <v>1562</v>
      </c>
      <c r="J34" s="101">
        <f t="shared" si="0"/>
        <v>30</v>
      </c>
    </row>
    <row r="35" spans="1:10" ht="30" x14ac:dyDescent="0.3">
      <c r="A35" s="98" t="s">
        <v>1598</v>
      </c>
      <c r="B35" s="99">
        <v>42468</v>
      </c>
      <c r="C35" s="100" t="s">
        <v>504</v>
      </c>
      <c r="D35" s="100" t="s">
        <v>7</v>
      </c>
      <c r="E35" s="100" t="s">
        <v>8</v>
      </c>
      <c r="F35" s="99">
        <v>42481</v>
      </c>
      <c r="G35" s="100"/>
      <c r="H35" s="100" t="s">
        <v>1561</v>
      </c>
      <c r="I35" s="100" t="s">
        <v>1571</v>
      </c>
      <c r="J35" s="101">
        <f t="shared" si="0"/>
        <v>13</v>
      </c>
    </row>
    <row r="36" spans="1:10" ht="15.75" x14ac:dyDescent="0.3">
      <c r="A36" s="98" t="s">
        <v>1599</v>
      </c>
      <c r="B36" s="99">
        <v>42468</v>
      </c>
      <c r="C36" s="100" t="s">
        <v>504</v>
      </c>
      <c r="D36" s="100" t="s">
        <v>461</v>
      </c>
      <c r="E36" s="100" t="s">
        <v>8</v>
      </c>
      <c r="F36" s="99">
        <v>42492</v>
      </c>
      <c r="G36" s="100"/>
      <c r="H36" s="100" t="s">
        <v>1561</v>
      </c>
      <c r="I36" s="100" t="s">
        <v>1562</v>
      </c>
      <c r="J36" s="101">
        <f t="shared" si="0"/>
        <v>24</v>
      </c>
    </row>
    <row r="37" spans="1:10" ht="15.75" x14ac:dyDescent="0.3">
      <c r="A37" s="98" t="s">
        <v>1600</v>
      </c>
      <c r="B37" s="99">
        <v>42488</v>
      </c>
      <c r="C37" s="100" t="s">
        <v>617</v>
      </c>
      <c r="D37" s="100" t="s">
        <v>530</v>
      </c>
      <c r="E37" s="100"/>
      <c r="F37" s="100"/>
      <c r="G37" s="100"/>
      <c r="H37" s="100" t="s">
        <v>1561</v>
      </c>
      <c r="I37" s="100" t="s">
        <v>1562</v>
      </c>
      <c r="J37" s="101"/>
    </row>
    <row r="38" spans="1:10" ht="30" x14ac:dyDescent="0.3">
      <c r="A38" s="98" t="s">
        <v>1601</v>
      </c>
      <c r="B38" s="99">
        <v>42492</v>
      </c>
      <c r="C38" s="100" t="s">
        <v>504</v>
      </c>
      <c r="D38" s="100" t="s">
        <v>1578</v>
      </c>
      <c r="E38" s="100" t="s">
        <v>8</v>
      </c>
      <c r="F38" s="99">
        <v>42508</v>
      </c>
      <c r="G38" s="100"/>
      <c r="H38" s="100" t="s">
        <v>1561</v>
      </c>
      <c r="I38" s="100" t="s">
        <v>1571</v>
      </c>
      <c r="J38" s="101">
        <f t="shared" si="0"/>
        <v>16</v>
      </c>
    </row>
    <row r="39" spans="1:10" ht="15.75" x14ac:dyDescent="0.3">
      <c r="A39" s="98" t="s">
        <v>1602</v>
      </c>
      <c r="B39" s="99">
        <v>42492</v>
      </c>
      <c r="C39" s="100" t="s">
        <v>617</v>
      </c>
      <c r="D39" s="100" t="s">
        <v>1564</v>
      </c>
      <c r="E39" s="100"/>
      <c r="F39" s="100"/>
      <c r="G39" s="100"/>
      <c r="H39" s="100" t="s">
        <v>1561</v>
      </c>
      <c r="I39" s="100" t="s">
        <v>1562</v>
      </c>
      <c r="J39" s="101"/>
    </row>
    <row r="40" spans="1:10" ht="15.75" x14ac:dyDescent="0.3">
      <c r="A40" s="98" t="s">
        <v>1603</v>
      </c>
      <c r="B40" s="99">
        <v>42492</v>
      </c>
      <c r="C40" s="100" t="s">
        <v>617</v>
      </c>
      <c r="D40" s="100" t="s">
        <v>7</v>
      </c>
      <c r="E40" s="100"/>
      <c r="F40" s="100"/>
      <c r="G40" s="100"/>
      <c r="H40" s="100" t="s">
        <v>1561</v>
      </c>
      <c r="I40" s="100" t="s">
        <v>1562</v>
      </c>
      <c r="J40" s="101"/>
    </row>
    <row r="41" spans="1:10" ht="15.75" x14ac:dyDescent="0.3">
      <c r="A41" s="98" t="s">
        <v>1604</v>
      </c>
      <c r="B41" s="99">
        <v>42503</v>
      </c>
      <c r="C41" s="100" t="s">
        <v>617</v>
      </c>
      <c r="D41" s="100" t="s">
        <v>7</v>
      </c>
      <c r="E41" s="100"/>
      <c r="F41" s="100"/>
      <c r="G41" s="100"/>
      <c r="H41" s="100" t="s">
        <v>1561</v>
      </c>
      <c r="I41" s="100" t="s">
        <v>1562</v>
      </c>
      <c r="J41" s="101"/>
    </row>
    <row r="42" spans="1:10" ht="15.75" x14ac:dyDescent="0.3">
      <c r="A42" s="98" t="s">
        <v>1605</v>
      </c>
      <c r="B42" s="99">
        <v>42503</v>
      </c>
      <c r="C42" s="100" t="s">
        <v>617</v>
      </c>
      <c r="D42" s="100" t="s">
        <v>7</v>
      </c>
      <c r="E42" s="100"/>
      <c r="F42" s="100"/>
      <c r="G42" s="100"/>
      <c r="H42" s="100" t="s">
        <v>1561</v>
      </c>
      <c r="I42" s="100" t="s">
        <v>1562</v>
      </c>
      <c r="J42" s="101"/>
    </row>
    <row r="43" spans="1:10" ht="15.75" x14ac:dyDescent="0.3">
      <c r="A43" s="98" t="s">
        <v>1606</v>
      </c>
      <c r="B43" s="99">
        <v>42503</v>
      </c>
      <c r="C43" s="100" t="s">
        <v>617</v>
      </c>
      <c r="D43" s="100" t="s">
        <v>1564</v>
      </c>
      <c r="E43" s="100"/>
      <c r="F43" s="100"/>
      <c r="G43" s="100"/>
      <c r="H43" s="100" t="s">
        <v>1561</v>
      </c>
      <c r="I43" s="100" t="s">
        <v>1562</v>
      </c>
      <c r="J43" s="101"/>
    </row>
    <row r="44" spans="1:10" ht="15.75" x14ac:dyDescent="0.3">
      <c r="A44" s="98" t="s">
        <v>1607</v>
      </c>
      <c r="B44" s="99">
        <v>42514</v>
      </c>
      <c r="C44" s="100" t="s">
        <v>617</v>
      </c>
      <c r="D44" s="100" t="s">
        <v>1608</v>
      </c>
      <c r="E44" s="100"/>
      <c r="F44" s="100"/>
      <c r="G44" s="100"/>
      <c r="H44" s="100" t="s">
        <v>1561</v>
      </c>
      <c r="I44" s="100" t="s">
        <v>1562</v>
      </c>
      <c r="J44" s="101"/>
    </row>
    <row r="45" spans="1:10" ht="15.75" x14ac:dyDescent="0.3">
      <c r="A45" s="98" t="s">
        <v>1609</v>
      </c>
      <c r="B45" s="99">
        <v>42517</v>
      </c>
      <c r="C45" s="100" t="s">
        <v>617</v>
      </c>
      <c r="D45" s="100" t="s">
        <v>7</v>
      </c>
      <c r="E45" s="100"/>
      <c r="F45" s="100"/>
      <c r="G45" s="100"/>
      <c r="H45" s="100" t="s">
        <v>1561</v>
      </c>
      <c r="I45" s="100" t="s">
        <v>1562</v>
      </c>
      <c r="J45" s="101"/>
    </row>
    <row r="46" spans="1:10" ht="15.75" x14ac:dyDescent="0.3">
      <c r="A46" s="98" t="s">
        <v>1610</v>
      </c>
      <c r="B46" s="99">
        <v>42517</v>
      </c>
      <c r="C46" s="100" t="s">
        <v>617</v>
      </c>
      <c r="D46" s="100" t="s">
        <v>7</v>
      </c>
      <c r="E46" s="100"/>
      <c r="F46" s="100"/>
      <c r="G46" s="100"/>
      <c r="H46" s="100" t="s">
        <v>1570</v>
      </c>
      <c r="I46" s="100" t="s">
        <v>1562</v>
      </c>
      <c r="J46" s="101"/>
    </row>
    <row r="47" spans="1:10" ht="25.5" customHeight="1" x14ac:dyDescent="0.3">
      <c r="A47" s="98" t="s">
        <v>1611</v>
      </c>
      <c r="B47" s="99">
        <v>42536</v>
      </c>
      <c r="C47" s="100" t="s">
        <v>617</v>
      </c>
      <c r="D47" s="100" t="s">
        <v>7</v>
      </c>
      <c r="E47" s="100"/>
      <c r="F47" s="100"/>
      <c r="G47" s="100"/>
      <c r="H47" s="100" t="s">
        <v>1561</v>
      </c>
      <c r="I47" s="100" t="s">
        <v>1562</v>
      </c>
      <c r="J47" s="101"/>
    </row>
    <row r="48" spans="1:10" ht="34.5" customHeight="1" thickBot="1" x14ac:dyDescent="0.35">
      <c r="A48" s="98" t="s">
        <v>1612</v>
      </c>
      <c r="B48" s="99">
        <v>42545</v>
      </c>
      <c r="C48" s="100" t="s">
        <v>617</v>
      </c>
      <c r="D48" s="100" t="s">
        <v>1608</v>
      </c>
      <c r="E48" s="100"/>
      <c r="F48" s="100"/>
      <c r="G48" s="100"/>
      <c r="H48" s="100" t="s">
        <v>1561</v>
      </c>
      <c r="I48" s="100" t="s">
        <v>1562</v>
      </c>
      <c r="J48" s="101"/>
    </row>
    <row r="49" spans="1:10" ht="30.75" thickTop="1" x14ac:dyDescent="0.3">
      <c r="A49" s="95" t="s">
        <v>448</v>
      </c>
      <c r="B49" s="96" t="s">
        <v>449</v>
      </c>
      <c r="C49" s="96" t="s">
        <v>3</v>
      </c>
      <c r="D49" s="96" t="s">
        <v>450</v>
      </c>
      <c r="E49" s="96" t="s">
        <v>82</v>
      </c>
      <c r="F49" s="96" t="s">
        <v>451</v>
      </c>
      <c r="G49" s="96" t="s">
        <v>452</v>
      </c>
      <c r="H49" s="96" t="s">
        <v>1558</v>
      </c>
      <c r="I49" s="96" t="s">
        <v>1559</v>
      </c>
      <c r="J49" s="97" t="s">
        <v>453</v>
      </c>
    </row>
    <row r="50" spans="1:10" ht="30" x14ac:dyDescent="0.3">
      <c r="A50" s="98" t="s">
        <v>1613</v>
      </c>
      <c r="B50" s="99">
        <v>42545</v>
      </c>
      <c r="C50" s="100" t="s">
        <v>617</v>
      </c>
      <c r="D50" s="100" t="s">
        <v>19</v>
      </c>
      <c r="E50" s="100"/>
      <c r="F50" s="100"/>
      <c r="G50" s="100"/>
      <c r="H50" s="100" t="s">
        <v>1561</v>
      </c>
      <c r="I50" s="100" t="s">
        <v>1571</v>
      </c>
      <c r="J50" s="101"/>
    </row>
    <row r="51" spans="1:10" ht="30" x14ac:dyDescent="0.25">
      <c r="A51" s="102" t="s">
        <v>1614</v>
      </c>
      <c r="B51" s="103">
        <v>42545</v>
      </c>
      <c r="C51" s="104" t="s">
        <v>617</v>
      </c>
      <c r="D51" s="104" t="s">
        <v>19</v>
      </c>
      <c r="E51" s="104"/>
      <c r="F51" s="104"/>
      <c r="G51" s="104"/>
      <c r="H51" s="104" t="s">
        <v>1561</v>
      </c>
      <c r="I51" s="104" t="s">
        <v>1562</v>
      </c>
      <c r="J51" s="101"/>
    </row>
    <row r="52" spans="1:10" ht="15.75" x14ac:dyDescent="0.3">
      <c r="A52" s="98" t="s">
        <v>1615</v>
      </c>
      <c r="B52" s="99">
        <v>42545</v>
      </c>
      <c r="C52" s="100" t="s">
        <v>617</v>
      </c>
      <c r="D52" s="100" t="s">
        <v>7</v>
      </c>
      <c r="E52" s="100"/>
      <c r="F52" s="100"/>
      <c r="G52" s="100"/>
      <c r="H52" s="100" t="s">
        <v>1561</v>
      </c>
      <c r="I52" s="100" t="s">
        <v>1562</v>
      </c>
      <c r="J52" s="101"/>
    </row>
    <row r="53" spans="1:10" ht="15.75" x14ac:dyDescent="0.3">
      <c r="A53" s="98" t="s">
        <v>1616</v>
      </c>
      <c r="B53" s="99">
        <v>42545</v>
      </c>
      <c r="C53" s="100" t="s">
        <v>617</v>
      </c>
      <c r="D53" s="100" t="s">
        <v>1564</v>
      </c>
      <c r="E53" s="100"/>
      <c r="F53" s="100"/>
      <c r="G53" s="100"/>
      <c r="H53" s="100" t="s">
        <v>1561</v>
      </c>
      <c r="I53" s="100" t="s">
        <v>1562</v>
      </c>
      <c r="J53" s="101"/>
    </row>
    <row r="54" spans="1:10" ht="30" x14ac:dyDescent="0.3">
      <c r="A54" s="98" t="s">
        <v>1617</v>
      </c>
      <c r="B54" s="99">
        <v>42381</v>
      </c>
      <c r="C54" s="100" t="s">
        <v>455</v>
      </c>
      <c r="D54" s="100" t="s">
        <v>1618</v>
      </c>
      <c r="E54" s="100" t="s">
        <v>462</v>
      </c>
      <c r="F54" s="99">
        <v>42485</v>
      </c>
      <c r="G54" s="100"/>
      <c r="H54" s="100" t="s">
        <v>1561</v>
      </c>
      <c r="I54" s="100" t="s">
        <v>1571</v>
      </c>
      <c r="J54" s="101">
        <f t="shared" si="0"/>
        <v>104</v>
      </c>
    </row>
    <row r="55" spans="1:10" ht="30" x14ac:dyDescent="0.3">
      <c r="A55" s="98" t="s">
        <v>1619</v>
      </c>
      <c r="B55" s="99">
        <v>42382</v>
      </c>
      <c r="C55" s="100" t="s">
        <v>455</v>
      </c>
      <c r="D55" s="100" t="s">
        <v>1620</v>
      </c>
      <c r="E55" s="100" t="s">
        <v>8</v>
      </c>
      <c r="F55" s="99">
        <v>42383</v>
      </c>
      <c r="G55" s="100" t="s">
        <v>456</v>
      </c>
      <c r="H55" s="100" t="s">
        <v>1570</v>
      </c>
      <c r="I55" s="100" t="s">
        <v>1571</v>
      </c>
      <c r="J55" s="101">
        <f t="shared" si="0"/>
        <v>1</v>
      </c>
    </row>
    <row r="56" spans="1:10" ht="30" x14ac:dyDescent="0.3">
      <c r="A56" s="98" t="s">
        <v>1621</v>
      </c>
      <c r="B56" s="99">
        <v>42383</v>
      </c>
      <c r="C56" s="100" t="s">
        <v>455</v>
      </c>
      <c r="D56" s="100" t="s">
        <v>1622</v>
      </c>
      <c r="E56" s="100" t="s">
        <v>8</v>
      </c>
      <c r="F56" s="99">
        <v>42436</v>
      </c>
      <c r="G56" s="100" t="s">
        <v>505</v>
      </c>
      <c r="H56" s="100" t="s">
        <v>1561</v>
      </c>
      <c r="I56" s="100" t="s">
        <v>1562</v>
      </c>
      <c r="J56" s="101">
        <f t="shared" si="0"/>
        <v>53</v>
      </c>
    </row>
    <row r="57" spans="1:10" ht="30" x14ac:dyDescent="0.3">
      <c r="A57" s="98" t="s">
        <v>1623</v>
      </c>
      <c r="B57" s="99">
        <v>42395</v>
      </c>
      <c r="C57" s="100" t="s">
        <v>455</v>
      </c>
      <c r="D57" s="100" t="s">
        <v>1169</v>
      </c>
      <c r="E57" s="100" t="s">
        <v>8</v>
      </c>
      <c r="F57" s="99">
        <v>42436</v>
      </c>
      <c r="G57" s="100" t="s">
        <v>505</v>
      </c>
      <c r="H57" s="100" t="s">
        <v>1561</v>
      </c>
      <c r="I57" s="100" t="s">
        <v>1562</v>
      </c>
      <c r="J57" s="101">
        <f t="shared" si="0"/>
        <v>41</v>
      </c>
    </row>
    <row r="58" spans="1:10" ht="30" x14ac:dyDescent="0.3">
      <c r="A58" s="98" t="s">
        <v>1624</v>
      </c>
      <c r="B58" s="99">
        <v>42398</v>
      </c>
      <c r="C58" s="100" t="s">
        <v>455</v>
      </c>
      <c r="D58" s="100" t="s">
        <v>1169</v>
      </c>
      <c r="E58" s="100" t="s">
        <v>8</v>
      </c>
      <c r="F58" s="99">
        <v>42509</v>
      </c>
      <c r="G58" s="100" t="s">
        <v>86</v>
      </c>
      <c r="H58" s="100" t="s">
        <v>1561</v>
      </c>
      <c r="I58" s="100" t="s">
        <v>1562</v>
      </c>
      <c r="J58" s="101">
        <f t="shared" si="0"/>
        <v>111</v>
      </c>
    </row>
    <row r="59" spans="1:10" ht="30" x14ac:dyDescent="0.3">
      <c r="A59" s="98" t="s">
        <v>1625</v>
      </c>
      <c r="B59" s="99">
        <v>42416</v>
      </c>
      <c r="C59" s="100" t="s">
        <v>455</v>
      </c>
      <c r="D59" s="100" t="s">
        <v>7</v>
      </c>
      <c r="E59" s="100" t="s">
        <v>462</v>
      </c>
      <c r="F59" s="99">
        <v>42473</v>
      </c>
      <c r="G59" s="100"/>
      <c r="H59" s="100" t="s">
        <v>1561</v>
      </c>
      <c r="I59" s="100" t="s">
        <v>1562</v>
      </c>
      <c r="J59" s="101">
        <f t="shared" si="0"/>
        <v>57</v>
      </c>
    </row>
    <row r="60" spans="1:10" ht="30" x14ac:dyDescent="0.3">
      <c r="A60" s="98" t="s">
        <v>1626</v>
      </c>
      <c r="B60" s="99">
        <v>42416</v>
      </c>
      <c r="C60" s="100" t="s">
        <v>504</v>
      </c>
      <c r="D60" s="100" t="s">
        <v>7</v>
      </c>
      <c r="E60" s="100" t="s">
        <v>8</v>
      </c>
      <c r="F60" s="99">
        <v>42473</v>
      </c>
      <c r="G60" s="100"/>
      <c r="H60" s="100" t="s">
        <v>1570</v>
      </c>
      <c r="I60" s="100" t="s">
        <v>1571</v>
      </c>
      <c r="J60" s="101">
        <f t="shared" si="0"/>
        <v>57</v>
      </c>
    </row>
    <row r="61" spans="1:10" ht="15.75" x14ac:dyDescent="0.3">
      <c r="A61" s="98" t="s">
        <v>1627</v>
      </c>
      <c r="B61" s="99">
        <v>42418</v>
      </c>
      <c r="C61" s="100" t="s">
        <v>617</v>
      </c>
      <c r="D61" s="100" t="s">
        <v>7</v>
      </c>
      <c r="E61" s="100"/>
      <c r="F61" s="100"/>
      <c r="G61" s="100"/>
      <c r="H61" s="100" t="s">
        <v>1561</v>
      </c>
      <c r="I61" s="100" t="s">
        <v>1562</v>
      </c>
      <c r="J61" s="101"/>
    </row>
    <row r="62" spans="1:10" ht="15.75" x14ac:dyDescent="0.3">
      <c r="A62" s="98" t="s">
        <v>1628</v>
      </c>
      <c r="B62" s="99">
        <v>42418</v>
      </c>
      <c r="C62" s="100" t="s">
        <v>617</v>
      </c>
      <c r="D62" s="100" t="s">
        <v>7</v>
      </c>
      <c r="E62" s="100"/>
      <c r="F62" s="100"/>
      <c r="G62" s="100"/>
      <c r="H62" s="100" t="s">
        <v>1570</v>
      </c>
      <c r="I62" s="100" t="s">
        <v>1562</v>
      </c>
      <c r="J62" s="101"/>
    </row>
    <row r="63" spans="1:10" ht="15.75" x14ac:dyDescent="0.3">
      <c r="A63" s="98" t="s">
        <v>1629</v>
      </c>
      <c r="B63" s="99">
        <v>42422</v>
      </c>
      <c r="C63" s="100" t="s">
        <v>504</v>
      </c>
      <c r="D63" s="100" t="s">
        <v>7</v>
      </c>
      <c r="E63" s="100" t="s">
        <v>8</v>
      </c>
      <c r="F63" s="99">
        <v>42482</v>
      </c>
      <c r="G63" s="100"/>
      <c r="H63" s="100" t="s">
        <v>1561</v>
      </c>
      <c r="I63" s="100" t="s">
        <v>1562</v>
      </c>
      <c r="J63" s="101">
        <f t="shared" si="0"/>
        <v>60</v>
      </c>
    </row>
    <row r="64" spans="1:10" ht="30" x14ac:dyDescent="0.3">
      <c r="A64" s="98" t="s">
        <v>1630</v>
      </c>
      <c r="B64" s="99">
        <v>42422</v>
      </c>
      <c r="C64" s="100" t="s">
        <v>455</v>
      </c>
      <c r="D64" s="100" t="s">
        <v>1631</v>
      </c>
      <c r="E64" s="100" t="s">
        <v>8</v>
      </c>
      <c r="F64" s="99">
        <v>42464</v>
      </c>
      <c r="G64" s="100"/>
      <c r="H64" s="100" t="s">
        <v>1561</v>
      </c>
      <c r="I64" s="100" t="s">
        <v>1562</v>
      </c>
      <c r="J64" s="101">
        <f t="shared" si="0"/>
        <v>42</v>
      </c>
    </row>
    <row r="65" spans="1:10" ht="15.75" x14ac:dyDescent="0.3">
      <c r="A65" s="98" t="s">
        <v>1632</v>
      </c>
      <c r="B65" s="99">
        <v>42423</v>
      </c>
      <c r="C65" s="100" t="s">
        <v>504</v>
      </c>
      <c r="D65" s="100" t="s">
        <v>322</v>
      </c>
      <c r="E65" s="100" t="s">
        <v>462</v>
      </c>
      <c r="F65" s="99">
        <v>42521</v>
      </c>
      <c r="G65" s="100"/>
      <c r="H65" s="100" t="s">
        <v>1561</v>
      </c>
      <c r="I65" s="100" t="s">
        <v>1562</v>
      </c>
      <c r="J65" s="101">
        <f t="shared" si="0"/>
        <v>98</v>
      </c>
    </row>
    <row r="66" spans="1:10" ht="19.5" customHeight="1" x14ac:dyDescent="0.3">
      <c r="A66" s="98" t="s">
        <v>1633</v>
      </c>
      <c r="B66" s="99">
        <v>42431</v>
      </c>
      <c r="C66" s="100" t="s">
        <v>617</v>
      </c>
      <c r="D66" s="100" t="s">
        <v>17</v>
      </c>
      <c r="E66" s="100"/>
      <c r="F66" s="100"/>
      <c r="G66" s="100"/>
      <c r="H66" s="100" t="s">
        <v>1561</v>
      </c>
      <c r="I66" s="100" t="s">
        <v>1562</v>
      </c>
      <c r="J66" s="101"/>
    </row>
    <row r="67" spans="1:10" ht="14.25" customHeight="1" x14ac:dyDescent="0.3">
      <c r="A67" s="98" t="s">
        <v>1634</v>
      </c>
      <c r="B67" s="99">
        <v>42431</v>
      </c>
      <c r="C67" s="100" t="s">
        <v>617</v>
      </c>
      <c r="D67" s="100" t="s">
        <v>17</v>
      </c>
      <c r="E67" s="100"/>
      <c r="F67" s="100"/>
      <c r="G67" s="100"/>
      <c r="H67" s="100" t="s">
        <v>1561</v>
      </c>
      <c r="I67" s="100" t="s">
        <v>1562</v>
      </c>
      <c r="J67" s="101"/>
    </row>
    <row r="68" spans="1:10" ht="30.75" thickBot="1" x14ac:dyDescent="0.35">
      <c r="A68" s="98" t="s">
        <v>1635</v>
      </c>
      <c r="B68" s="99">
        <v>42431</v>
      </c>
      <c r="C68" s="100" t="s">
        <v>617</v>
      </c>
      <c r="D68" s="100" t="s">
        <v>650</v>
      </c>
      <c r="E68" s="100"/>
      <c r="F68" s="100"/>
      <c r="G68" s="100"/>
      <c r="H68" s="100" t="s">
        <v>1561</v>
      </c>
      <c r="I68" s="100" t="s">
        <v>1562</v>
      </c>
      <c r="J68" s="101"/>
    </row>
    <row r="69" spans="1:10" ht="30.75" thickTop="1" x14ac:dyDescent="0.3">
      <c r="A69" s="95" t="s">
        <v>448</v>
      </c>
      <c r="B69" s="96" t="s">
        <v>449</v>
      </c>
      <c r="C69" s="96" t="s">
        <v>3</v>
      </c>
      <c r="D69" s="96" t="s">
        <v>450</v>
      </c>
      <c r="E69" s="96" t="s">
        <v>82</v>
      </c>
      <c r="F69" s="96" t="s">
        <v>451</v>
      </c>
      <c r="G69" s="96" t="s">
        <v>452</v>
      </c>
      <c r="H69" s="96" t="s">
        <v>1558</v>
      </c>
      <c r="I69" s="96" t="s">
        <v>1559</v>
      </c>
      <c r="J69" s="97" t="s">
        <v>453</v>
      </c>
    </row>
    <row r="70" spans="1:10" ht="30" x14ac:dyDescent="0.3">
      <c r="A70" s="98" t="s">
        <v>1636</v>
      </c>
      <c r="B70" s="99">
        <v>42436</v>
      </c>
      <c r="C70" s="100" t="s">
        <v>455</v>
      </c>
      <c r="D70" s="100" t="s">
        <v>1169</v>
      </c>
      <c r="E70" s="100" t="s">
        <v>8</v>
      </c>
      <c r="F70" s="99">
        <v>42473</v>
      </c>
      <c r="G70" s="100" t="s">
        <v>86</v>
      </c>
      <c r="H70" s="100" t="s">
        <v>1570</v>
      </c>
      <c r="I70" s="100" t="s">
        <v>1571</v>
      </c>
      <c r="J70" s="101">
        <f t="shared" si="0"/>
        <v>37</v>
      </c>
    </row>
    <row r="71" spans="1:10" ht="30" x14ac:dyDescent="0.3">
      <c r="A71" s="98" t="s">
        <v>1637</v>
      </c>
      <c r="B71" s="99">
        <v>42446</v>
      </c>
      <c r="C71" s="100" t="s">
        <v>504</v>
      </c>
      <c r="D71" s="100" t="s">
        <v>7</v>
      </c>
      <c r="E71" s="100" t="s">
        <v>8</v>
      </c>
      <c r="F71" s="99">
        <v>42513</v>
      </c>
      <c r="G71" s="100"/>
      <c r="H71" s="100" t="s">
        <v>1638</v>
      </c>
      <c r="I71" s="100" t="s">
        <v>1562</v>
      </c>
      <c r="J71" s="101">
        <f t="shared" ref="J71:J93" si="1">F71-B71</f>
        <v>67</v>
      </c>
    </row>
    <row r="72" spans="1:10" ht="30" x14ac:dyDescent="0.3">
      <c r="A72" s="98" t="s">
        <v>1639</v>
      </c>
      <c r="B72" s="99">
        <v>42446</v>
      </c>
      <c r="C72" s="100" t="s">
        <v>455</v>
      </c>
      <c r="D72" s="100" t="s">
        <v>1169</v>
      </c>
      <c r="E72" s="100" t="s">
        <v>8</v>
      </c>
      <c r="F72" s="99">
        <v>42485</v>
      </c>
      <c r="G72" s="100" t="s">
        <v>86</v>
      </c>
      <c r="H72" s="100" t="s">
        <v>1561</v>
      </c>
      <c r="I72" s="100" t="s">
        <v>1562</v>
      </c>
      <c r="J72" s="101">
        <f t="shared" si="1"/>
        <v>39</v>
      </c>
    </row>
    <row r="73" spans="1:10" ht="30" x14ac:dyDescent="0.3">
      <c r="A73" s="98" t="s">
        <v>1640</v>
      </c>
      <c r="B73" s="99">
        <v>42453</v>
      </c>
      <c r="C73" s="100" t="s">
        <v>455</v>
      </c>
      <c r="D73" s="100" t="s">
        <v>1620</v>
      </c>
      <c r="E73" s="100" t="s">
        <v>8</v>
      </c>
      <c r="F73" s="99">
        <v>42473</v>
      </c>
      <c r="G73" s="100" t="s">
        <v>505</v>
      </c>
      <c r="H73" s="100" t="s">
        <v>1570</v>
      </c>
      <c r="I73" s="100" t="s">
        <v>1571</v>
      </c>
      <c r="J73" s="101">
        <f t="shared" si="1"/>
        <v>20</v>
      </c>
    </row>
    <row r="74" spans="1:10" ht="15.75" x14ac:dyDescent="0.3">
      <c r="A74" s="98" t="s">
        <v>1641</v>
      </c>
      <c r="B74" s="99">
        <v>42454</v>
      </c>
      <c r="C74" s="100" t="s">
        <v>617</v>
      </c>
      <c r="D74" s="100" t="s">
        <v>458</v>
      </c>
      <c r="E74" s="100"/>
      <c r="F74" s="100"/>
      <c r="G74" s="100"/>
      <c r="H74" s="100" t="s">
        <v>1561</v>
      </c>
      <c r="I74" s="100" t="s">
        <v>1562</v>
      </c>
      <c r="J74" s="101"/>
    </row>
    <row r="75" spans="1:10" ht="30" x14ac:dyDescent="0.3">
      <c r="A75" s="98" t="s">
        <v>1642</v>
      </c>
      <c r="B75" s="99">
        <v>42454</v>
      </c>
      <c r="C75" s="100" t="s">
        <v>617</v>
      </c>
      <c r="D75" s="100" t="s">
        <v>458</v>
      </c>
      <c r="E75" s="100"/>
      <c r="F75" s="100"/>
      <c r="G75" s="100"/>
      <c r="H75" s="100" t="s">
        <v>1643</v>
      </c>
      <c r="I75" s="100" t="s">
        <v>1562</v>
      </c>
      <c r="J75" s="101"/>
    </row>
    <row r="76" spans="1:10" ht="30" x14ac:dyDescent="0.3">
      <c r="A76" s="98" t="s">
        <v>1644</v>
      </c>
      <c r="B76" s="99">
        <v>42464</v>
      </c>
      <c r="C76" s="100" t="s">
        <v>504</v>
      </c>
      <c r="D76" s="100" t="s">
        <v>162</v>
      </c>
      <c r="E76" s="100" t="s">
        <v>8</v>
      </c>
      <c r="F76" s="99">
        <v>42509</v>
      </c>
      <c r="G76" s="100"/>
      <c r="H76" s="100" t="s">
        <v>1561</v>
      </c>
      <c r="I76" s="100" t="s">
        <v>1562</v>
      </c>
      <c r="J76" s="101">
        <f t="shared" si="1"/>
        <v>45</v>
      </c>
    </row>
    <row r="77" spans="1:10" ht="15.75" x14ac:dyDescent="0.3">
      <c r="A77" s="98" t="s">
        <v>1645</v>
      </c>
      <c r="B77" s="99">
        <v>42465</v>
      </c>
      <c r="C77" s="100" t="s">
        <v>617</v>
      </c>
      <c r="D77" s="100" t="s">
        <v>458</v>
      </c>
      <c r="E77" s="100"/>
      <c r="F77" s="100"/>
      <c r="G77" s="100"/>
      <c r="H77" s="100" t="s">
        <v>1561</v>
      </c>
      <c r="I77" s="100" t="s">
        <v>1562</v>
      </c>
      <c r="J77" s="101"/>
    </row>
    <row r="78" spans="1:10" ht="15.75" x14ac:dyDescent="0.3">
      <c r="A78" s="98" t="s">
        <v>1646</v>
      </c>
      <c r="B78" s="99">
        <v>42493</v>
      </c>
      <c r="C78" s="100" t="s">
        <v>617</v>
      </c>
      <c r="D78" s="100" t="s">
        <v>7</v>
      </c>
      <c r="E78" s="100"/>
      <c r="F78" s="100"/>
      <c r="G78" s="100"/>
      <c r="H78" s="100" t="s">
        <v>1561</v>
      </c>
      <c r="I78" s="100" t="s">
        <v>1562</v>
      </c>
      <c r="J78" s="101"/>
    </row>
    <row r="79" spans="1:10" ht="30" x14ac:dyDescent="0.3">
      <c r="A79" s="98" t="s">
        <v>1647</v>
      </c>
      <c r="B79" s="99">
        <v>42479</v>
      </c>
      <c r="C79" s="100" t="s">
        <v>455</v>
      </c>
      <c r="D79" s="100" t="s">
        <v>1608</v>
      </c>
      <c r="E79" s="100" t="s">
        <v>462</v>
      </c>
      <c r="F79" s="99">
        <v>42489</v>
      </c>
      <c r="G79" s="100"/>
      <c r="H79" s="100" t="s">
        <v>1561</v>
      </c>
      <c r="I79" s="100" t="s">
        <v>1562</v>
      </c>
      <c r="J79" s="101">
        <f t="shared" si="1"/>
        <v>10</v>
      </c>
    </row>
    <row r="80" spans="1:10" ht="15.75" x14ac:dyDescent="0.3">
      <c r="A80" s="98" t="s">
        <v>1648</v>
      </c>
      <c r="B80" s="99">
        <v>42480</v>
      </c>
      <c r="C80" s="100" t="s">
        <v>617</v>
      </c>
      <c r="D80" s="100" t="s">
        <v>17</v>
      </c>
      <c r="E80" s="100"/>
      <c r="F80" s="100"/>
      <c r="G80" s="100"/>
      <c r="H80" s="100" t="s">
        <v>1561</v>
      </c>
      <c r="I80" s="100" t="s">
        <v>1562</v>
      </c>
      <c r="J80" s="101"/>
    </row>
    <row r="81" spans="1:10" ht="15.75" x14ac:dyDescent="0.3">
      <c r="A81" s="98" t="s">
        <v>1649</v>
      </c>
      <c r="B81" s="99">
        <v>42485</v>
      </c>
      <c r="C81" s="100" t="s">
        <v>617</v>
      </c>
      <c r="D81" s="100" t="s">
        <v>1650</v>
      </c>
      <c r="E81" s="100"/>
      <c r="F81" s="100"/>
      <c r="G81" s="100"/>
      <c r="H81" s="100" t="s">
        <v>1561</v>
      </c>
      <c r="I81" s="100" t="s">
        <v>1562</v>
      </c>
      <c r="J81" s="101"/>
    </row>
    <row r="82" spans="1:10" ht="24.75" customHeight="1" x14ac:dyDescent="0.3">
      <c r="A82" s="98" t="s">
        <v>1651</v>
      </c>
      <c r="B82" s="99">
        <v>42485</v>
      </c>
      <c r="C82" s="100" t="s">
        <v>617</v>
      </c>
      <c r="D82" s="100" t="s">
        <v>17</v>
      </c>
      <c r="E82" s="100"/>
      <c r="F82" s="100"/>
      <c r="G82" s="100"/>
      <c r="H82" s="100" t="s">
        <v>1561</v>
      </c>
      <c r="I82" s="100" t="s">
        <v>1562</v>
      </c>
      <c r="J82" s="101"/>
    </row>
    <row r="83" spans="1:10" ht="30" x14ac:dyDescent="0.3">
      <c r="A83" s="98" t="s">
        <v>1652</v>
      </c>
      <c r="B83" s="99">
        <v>42495</v>
      </c>
      <c r="C83" s="100" t="s">
        <v>455</v>
      </c>
      <c r="D83" s="100" t="s">
        <v>1653</v>
      </c>
      <c r="E83" s="100" t="s">
        <v>8</v>
      </c>
      <c r="F83" s="99">
        <v>42499</v>
      </c>
      <c r="G83" s="100" t="s">
        <v>32</v>
      </c>
      <c r="H83" s="100" t="s">
        <v>1570</v>
      </c>
      <c r="I83" s="100" t="s">
        <v>1571</v>
      </c>
      <c r="J83" s="101">
        <f t="shared" si="1"/>
        <v>4</v>
      </c>
    </row>
    <row r="84" spans="1:10" ht="30" x14ac:dyDescent="0.3">
      <c r="A84" s="98" t="s">
        <v>1654</v>
      </c>
      <c r="B84" s="99">
        <v>42496</v>
      </c>
      <c r="C84" s="100" t="s">
        <v>651</v>
      </c>
      <c r="D84" s="100" t="s">
        <v>1655</v>
      </c>
      <c r="E84" s="100"/>
      <c r="F84" s="100"/>
      <c r="G84" s="100"/>
      <c r="H84" s="100" t="s">
        <v>1561</v>
      </c>
      <c r="I84" s="100" t="s">
        <v>1562</v>
      </c>
      <c r="J84" s="101"/>
    </row>
    <row r="85" spans="1:10" ht="30" x14ac:dyDescent="0.3">
      <c r="A85" s="98" t="s">
        <v>1656</v>
      </c>
      <c r="B85" s="99">
        <v>42496</v>
      </c>
      <c r="C85" s="100" t="s">
        <v>651</v>
      </c>
      <c r="D85" s="100" t="s">
        <v>1657</v>
      </c>
      <c r="E85" s="100"/>
      <c r="F85" s="100"/>
      <c r="G85" s="100"/>
      <c r="H85" s="100" t="s">
        <v>1570</v>
      </c>
      <c r="I85" s="100" t="s">
        <v>1562</v>
      </c>
      <c r="J85" s="101"/>
    </row>
    <row r="86" spans="1:10" ht="24.75" customHeight="1" x14ac:dyDescent="0.3">
      <c r="A86" s="98" t="s">
        <v>1658</v>
      </c>
      <c r="B86" s="99">
        <v>42503</v>
      </c>
      <c r="C86" s="100" t="s">
        <v>617</v>
      </c>
      <c r="D86" s="100" t="s">
        <v>322</v>
      </c>
      <c r="E86" s="100"/>
      <c r="F86" s="100"/>
      <c r="G86" s="100"/>
      <c r="H86" s="100" t="s">
        <v>1561</v>
      </c>
      <c r="I86" s="100" t="s">
        <v>1562</v>
      </c>
      <c r="J86" s="101"/>
    </row>
    <row r="87" spans="1:10" ht="30.75" thickBot="1" x14ac:dyDescent="0.35">
      <c r="A87" s="98" t="s">
        <v>1659</v>
      </c>
      <c r="B87" s="99">
        <v>42510</v>
      </c>
      <c r="C87" s="100" t="s">
        <v>617</v>
      </c>
      <c r="D87" s="100" t="s">
        <v>19</v>
      </c>
      <c r="E87" s="100"/>
      <c r="F87" s="100"/>
      <c r="G87" s="100"/>
      <c r="H87" s="100" t="s">
        <v>1660</v>
      </c>
      <c r="I87" s="100" t="s">
        <v>1562</v>
      </c>
      <c r="J87" s="101"/>
    </row>
    <row r="88" spans="1:10" ht="30.75" thickTop="1" x14ac:dyDescent="0.3">
      <c r="A88" s="95" t="s">
        <v>448</v>
      </c>
      <c r="B88" s="96" t="s">
        <v>449</v>
      </c>
      <c r="C88" s="96" t="s">
        <v>3</v>
      </c>
      <c r="D88" s="96" t="s">
        <v>450</v>
      </c>
      <c r="E88" s="96" t="s">
        <v>82</v>
      </c>
      <c r="F88" s="96" t="s">
        <v>451</v>
      </c>
      <c r="G88" s="96" t="s">
        <v>452</v>
      </c>
      <c r="H88" s="96" t="s">
        <v>1558</v>
      </c>
      <c r="I88" s="96" t="s">
        <v>1559</v>
      </c>
      <c r="J88" s="97" t="s">
        <v>453</v>
      </c>
    </row>
    <row r="89" spans="1:10" ht="30" x14ac:dyDescent="0.3">
      <c r="A89" s="98" t="s">
        <v>1661</v>
      </c>
      <c r="B89" s="99">
        <v>42510</v>
      </c>
      <c r="C89" s="100" t="s">
        <v>617</v>
      </c>
      <c r="D89" s="100" t="s">
        <v>19</v>
      </c>
      <c r="E89" s="100"/>
      <c r="F89" s="100"/>
      <c r="G89" s="100"/>
      <c r="H89" s="100" t="s">
        <v>1561</v>
      </c>
      <c r="I89" s="100" t="s">
        <v>1562</v>
      </c>
      <c r="J89" s="101"/>
    </row>
    <row r="90" spans="1:10" ht="30" x14ac:dyDescent="0.3">
      <c r="A90" s="98" t="s">
        <v>1662</v>
      </c>
      <c r="B90" s="99">
        <v>42514</v>
      </c>
      <c r="C90" s="100" t="s">
        <v>504</v>
      </c>
      <c r="D90" s="100" t="s">
        <v>1144</v>
      </c>
      <c r="E90" s="100" t="s">
        <v>8</v>
      </c>
      <c r="F90" s="99">
        <v>42545</v>
      </c>
      <c r="G90" s="100"/>
      <c r="H90" s="100" t="s">
        <v>1561</v>
      </c>
      <c r="I90" s="100" t="s">
        <v>1562</v>
      </c>
      <c r="J90" s="101">
        <f t="shared" si="1"/>
        <v>31</v>
      </c>
    </row>
    <row r="91" spans="1:10" ht="15.75" x14ac:dyDescent="0.3">
      <c r="A91" s="98" t="s">
        <v>1663</v>
      </c>
      <c r="B91" s="99">
        <v>42514</v>
      </c>
      <c r="C91" s="100" t="s">
        <v>617</v>
      </c>
      <c r="D91" s="100" t="s">
        <v>7</v>
      </c>
      <c r="E91" s="100"/>
      <c r="F91" s="100"/>
      <c r="G91" s="100"/>
      <c r="H91" s="100" t="s">
        <v>1561</v>
      </c>
      <c r="I91" s="100" t="s">
        <v>1562</v>
      </c>
      <c r="J91" s="101"/>
    </row>
    <row r="92" spans="1:10" ht="30" x14ac:dyDescent="0.3">
      <c r="A92" s="98" t="s">
        <v>1664</v>
      </c>
      <c r="B92" s="99">
        <v>42514</v>
      </c>
      <c r="C92" s="100" t="s">
        <v>617</v>
      </c>
      <c r="D92" s="100" t="s">
        <v>1665</v>
      </c>
      <c r="E92" s="100"/>
      <c r="F92" s="100"/>
      <c r="G92" s="100"/>
      <c r="H92" s="100" t="s">
        <v>1561</v>
      </c>
      <c r="I92" s="100" t="s">
        <v>1571</v>
      </c>
      <c r="J92" s="101"/>
    </row>
    <row r="93" spans="1:10" ht="15.75" x14ac:dyDescent="0.3">
      <c r="A93" s="98" t="s">
        <v>1666</v>
      </c>
      <c r="B93" s="99">
        <v>42515</v>
      </c>
      <c r="C93" s="100" t="s">
        <v>504</v>
      </c>
      <c r="D93" s="100" t="s">
        <v>122</v>
      </c>
      <c r="E93" s="100" t="s">
        <v>8</v>
      </c>
      <c r="F93" s="99">
        <v>42545</v>
      </c>
      <c r="G93" s="100"/>
      <c r="H93" s="100" t="s">
        <v>1561</v>
      </c>
      <c r="I93" s="100" t="s">
        <v>1562</v>
      </c>
      <c r="J93" s="101">
        <f t="shared" si="1"/>
        <v>30</v>
      </c>
    </row>
    <row r="94" spans="1:10" ht="15.75" x14ac:dyDescent="0.3">
      <c r="A94" s="98" t="s">
        <v>1667</v>
      </c>
      <c r="B94" s="99">
        <v>42515</v>
      </c>
      <c r="C94" s="100" t="s">
        <v>617</v>
      </c>
      <c r="D94" s="100" t="s">
        <v>122</v>
      </c>
      <c r="E94" s="100"/>
      <c r="F94" s="100"/>
      <c r="G94" s="100"/>
      <c r="H94" s="100" t="s">
        <v>1561</v>
      </c>
      <c r="I94" s="100" t="s">
        <v>1562</v>
      </c>
      <c r="J94" s="101"/>
    </row>
    <row r="95" spans="1:10" ht="15.75" x14ac:dyDescent="0.3">
      <c r="A95" s="98" t="s">
        <v>1668</v>
      </c>
      <c r="B95" s="99">
        <v>42515</v>
      </c>
      <c r="C95" s="100" t="s">
        <v>617</v>
      </c>
      <c r="D95" s="100" t="s">
        <v>7</v>
      </c>
      <c r="E95" s="100"/>
      <c r="F95" s="100"/>
      <c r="G95" s="100"/>
      <c r="H95" s="100" t="s">
        <v>1561</v>
      </c>
      <c r="I95" s="100" t="s">
        <v>1562</v>
      </c>
      <c r="J95" s="101"/>
    </row>
    <row r="96" spans="1:10" ht="45" x14ac:dyDescent="0.3">
      <c r="A96" s="98" t="s">
        <v>1669</v>
      </c>
      <c r="B96" s="99">
        <v>42521</v>
      </c>
      <c r="C96" s="100" t="s">
        <v>617</v>
      </c>
      <c r="D96" s="100" t="s">
        <v>1670</v>
      </c>
      <c r="E96" s="100"/>
      <c r="F96" s="100"/>
      <c r="G96" s="100"/>
      <c r="H96" s="100" t="s">
        <v>1561</v>
      </c>
      <c r="I96" s="100" t="s">
        <v>1562</v>
      </c>
      <c r="J96" s="101"/>
    </row>
    <row r="97" spans="1:10" ht="45" x14ac:dyDescent="0.3">
      <c r="A97" s="98" t="s">
        <v>1671</v>
      </c>
      <c r="B97" s="99">
        <v>42521</v>
      </c>
      <c r="C97" s="100" t="s">
        <v>617</v>
      </c>
      <c r="D97" s="100" t="s">
        <v>1672</v>
      </c>
      <c r="E97" s="100"/>
      <c r="F97" s="100"/>
      <c r="G97" s="100"/>
      <c r="H97" s="100" t="s">
        <v>1561</v>
      </c>
      <c r="I97" s="100" t="s">
        <v>1562</v>
      </c>
      <c r="J97" s="101"/>
    </row>
    <row r="98" spans="1:10" ht="15.75" x14ac:dyDescent="0.3">
      <c r="A98" s="98" t="s">
        <v>1673</v>
      </c>
      <c r="B98" s="99">
        <v>42524</v>
      </c>
      <c r="C98" s="100" t="s">
        <v>617</v>
      </c>
      <c r="D98" s="100" t="s">
        <v>7</v>
      </c>
      <c r="E98" s="100"/>
      <c r="F98" s="100"/>
      <c r="G98" s="100"/>
      <c r="H98" s="100" t="s">
        <v>1561</v>
      </c>
      <c r="I98" s="100" t="s">
        <v>1562</v>
      </c>
      <c r="J98" s="101"/>
    </row>
    <row r="99" spans="1:10" ht="15.75" x14ac:dyDescent="0.3">
      <c r="A99" s="98" t="s">
        <v>1674</v>
      </c>
      <c r="B99" s="99">
        <v>42524</v>
      </c>
      <c r="C99" s="100" t="s">
        <v>617</v>
      </c>
      <c r="D99" s="100" t="s">
        <v>1173</v>
      </c>
      <c r="E99" s="100"/>
      <c r="F99" s="100"/>
      <c r="G99" s="100"/>
      <c r="H99" s="100" t="s">
        <v>1561</v>
      </c>
      <c r="I99" s="100" t="s">
        <v>1562</v>
      </c>
      <c r="J99" s="101"/>
    </row>
    <row r="100" spans="1:10" ht="32.25" customHeight="1" x14ac:dyDescent="0.3">
      <c r="A100" s="98" t="s">
        <v>1675</v>
      </c>
      <c r="B100" s="99">
        <v>42531</v>
      </c>
      <c r="C100" s="100" t="s">
        <v>617</v>
      </c>
      <c r="D100" s="100" t="s">
        <v>17</v>
      </c>
      <c r="E100" s="100"/>
      <c r="F100" s="100"/>
      <c r="G100" s="100"/>
      <c r="H100" s="100" t="s">
        <v>1570</v>
      </c>
      <c r="I100" s="100" t="s">
        <v>1571</v>
      </c>
      <c r="J100" s="101"/>
    </row>
    <row r="101" spans="1:10" ht="15.75" x14ac:dyDescent="0.3">
      <c r="A101" s="98" t="s">
        <v>1676</v>
      </c>
      <c r="B101" s="99">
        <v>42535</v>
      </c>
      <c r="C101" s="100" t="s">
        <v>617</v>
      </c>
      <c r="D101" s="100" t="s">
        <v>474</v>
      </c>
      <c r="E101" s="100"/>
      <c r="F101" s="100"/>
      <c r="G101" s="100"/>
      <c r="H101" s="100" t="s">
        <v>1561</v>
      </c>
      <c r="I101" s="100" t="s">
        <v>1562</v>
      </c>
      <c r="J101" s="101"/>
    </row>
    <row r="102" spans="1:10" ht="15.75" x14ac:dyDescent="0.3">
      <c r="A102" s="98" t="s">
        <v>1677</v>
      </c>
      <c r="B102" s="99">
        <v>42537</v>
      </c>
      <c r="C102" s="100" t="s">
        <v>617</v>
      </c>
      <c r="D102" s="100" t="s">
        <v>461</v>
      </c>
      <c r="E102" s="100"/>
      <c r="F102" s="100"/>
      <c r="G102" s="100"/>
      <c r="H102" s="100" t="s">
        <v>1561</v>
      </c>
      <c r="I102" s="100" t="s">
        <v>1562</v>
      </c>
      <c r="J102" s="101"/>
    </row>
    <row r="103" spans="1:10" ht="15.75" x14ac:dyDescent="0.3">
      <c r="A103" s="102" t="s">
        <v>1678</v>
      </c>
      <c r="B103" s="103">
        <v>42543</v>
      </c>
      <c r="C103" s="104" t="s">
        <v>617</v>
      </c>
      <c r="D103" s="100" t="s">
        <v>7</v>
      </c>
      <c r="E103" s="104"/>
      <c r="F103" s="104"/>
      <c r="G103" s="104"/>
      <c r="H103" s="104" t="s">
        <v>1561</v>
      </c>
      <c r="I103" s="104" t="s">
        <v>1562</v>
      </c>
      <c r="J103" s="101"/>
    </row>
    <row r="104" spans="1:10" ht="15.75" thickBot="1" x14ac:dyDescent="0.3">
      <c r="A104" s="105"/>
      <c r="B104" s="106"/>
      <c r="C104" s="106"/>
      <c r="D104" s="106"/>
      <c r="E104" s="106"/>
      <c r="F104" s="106"/>
      <c r="G104" s="107" t="s">
        <v>1192</v>
      </c>
      <c r="H104" s="108"/>
      <c r="I104" s="109"/>
      <c r="J104" s="110">
        <f>AVERAGE(J2:J103)</f>
        <v>37.108695652173914</v>
      </c>
    </row>
    <row r="105" spans="1:10" ht="15.75" thickTop="1" x14ac:dyDescent="0.25">
      <c r="A105" s="111"/>
      <c r="B105" s="111"/>
      <c r="C105" s="111"/>
      <c r="D105" s="111"/>
      <c r="E105" s="111"/>
      <c r="F105" s="111"/>
      <c r="G105" s="112"/>
      <c r="H105" s="112"/>
      <c r="I105" s="112"/>
      <c r="J105" s="113"/>
    </row>
    <row r="106" spans="1:10" x14ac:dyDescent="0.25">
      <c r="A106" s="111"/>
      <c r="B106" s="111"/>
      <c r="C106" s="111"/>
      <c r="D106" s="111"/>
      <c r="E106" s="111"/>
      <c r="F106" s="111"/>
      <c r="G106" s="112"/>
      <c r="H106" s="112"/>
      <c r="I106" s="112"/>
      <c r="J106" s="113"/>
    </row>
    <row r="107" spans="1:10" x14ac:dyDescent="0.25">
      <c r="A107" s="111"/>
      <c r="B107" s="111"/>
      <c r="C107" s="111"/>
      <c r="D107" s="111"/>
      <c r="E107" s="111"/>
      <c r="F107" s="111"/>
      <c r="G107" s="112"/>
      <c r="H107" s="112"/>
      <c r="I107" s="112"/>
      <c r="J107" s="113"/>
    </row>
    <row r="108" spans="1:10" x14ac:dyDescent="0.25">
      <c r="A108" s="111"/>
      <c r="B108" s="111"/>
      <c r="C108" s="111"/>
      <c r="D108" s="111"/>
      <c r="E108" s="111"/>
      <c r="F108" s="111"/>
      <c r="G108" s="112"/>
      <c r="H108" s="112"/>
      <c r="I108" s="112"/>
      <c r="J108" s="113"/>
    </row>
    <row r="109" spans="1:10" x14ac:dyDescent="0.25">
      <c r="A109" s="111"/>
      <c r="B109" s="111"/>
      <c r="C109" s="111"/>
      <c r="D109" s="111"/>
      <c r="E109" s="111"/>
      <c r="F109" s="111"/>
      <c r="G109" s="112"/>
      <c r="H109" s="112"/>
      <c r="I109" s="112"/>
      <c r="J109" s="113"/>
    </row>
    <row r="110" spans="1:10" x14ac:dyDescent="0.25">
      <c r="A110" s="111"/>
      <c r="B110" s="111"/>
      <c r="C110" s="111"/>
      <c r="D110" s="111"/>
      <c r="E110" s="111"/>
      <c r="F110" s="111"/>
      <c r="G110" s="112"/>
      <c r="H110" s="112"/>
      <c r="I110" s="112"/>
      <c r="J110" s="113"/>
    </row>
    <row r="111" spans="1:10" ht="15.75" thickBot="1" x14ac:dyDescent="0.3"/>
    <row r="112" spans="1:10" ht="15.75" thickTop="1" x14ac:dyDescent="0.25">
      <c r="B112" s="116"/>
      <c r="C112" s="117"/>
      <c r="D112" s="117"/>
      <c r="E112" s="117"/>
      <c r="F112" s="117"/>
      <c r="G112" s="117"/>
      <c r="H112" s="118"/>
    </row>
    <row r="113" spans="2:16" x14ac:dyDescent="0.25">
      <c r="B113" s="42" t="s">
        <v>1679</v>
      </c>
      <c r="C113" s="43"/>
      <c r="D113" s="43"/>
      <c r="E113" s="43"/>
      <c r="F113" s="43"/>
      <c r="G113" s="43"/>
      <c r="H113" s="119"/>
    </row>
    <row r="114" spans="2:16" x14ac:dyDescent="0.25">
      <c r="B114" s="42" t="s">
        <v>1680</v>
      </c>
      <c r="C114" s="43"/>
      <c r="D114" s="43"/>
      <c r="E114" s="43"/>
      <c r="F114" s="43"/>
      <c r="G114" s="43"/>
      <c r="H114" s="119"/>
    </row>
    <row r="115" spans="2:16" x14ac:dyDescent="0.25">
      <c r="B115" s="42" t="s">
        <v>1681</v>
      </c>
      <c r="C115" s="43"/>
      <c r="D115" s="43"/>
      <c r="E115" s="43"/>
      <c r="F115" s="43"/>
      <c r="G115" s="43"/>
      <c r="H115" s="119"/>
    </row>
    <row r="116" spans="2:16" x14ac:dyDescent="0.25">
      <c r="B116" s="42" t="s">
        <v>1682</v>
      </c>
      <c r="C116" s="43"/>
      <c r="D116" s="43"/>
      <c r="E116" s="43"/>
      <c r="F116" s="43"/>
      <c r="G116" s="43"/>
      <c r="H116" s="119"/>
    </row>
    <row r="117" spans="2:16" ht="15.75" thickBot="1" x14ac:dyDescent="0.3">
      <c r="B117" s="47"/>
      <c r="C117" s="48"/>
      <c r="D117" s="48"/>
      <c r="E117" s="48"/>
      <c r="F117" s="48"/>
      <c r="G117" s="48"/>
      <c r="H117" s="120"/>
    </row>
    <row r="118" spans="2:16" ht="15.75" thickTop="1" x14ac:dyDescent="0.25"/>
    <row r="121" spans="2:16" x14ac:dyDescent="0.25">
      <c r="B121" s="93" t="s">
        <v>1556</v>
      </c>
      <c r="C121" s="93"/>
      <c r="D121" s="93"/>
      <c r="E121" s="93"/>
      <c r="F121" s="94"/>
      <c r="G121" s="121"/>
      <c r="J121" s="114"/>
      <c r="K121" s="114"/>
      <c r="L121" s="114"/>
      <c r="M121" s="114"/>
      <c r="N121" s="114"/>
      <c r="O121" s="114"/>
      <c r="P121" s="115"/>
    </row>
    <row r="122" spans="2:16" x14ac:dyDescent="0.25">
      <c r="B122" s="93" t="s">
        <v>1557</v>
      </c>
      <c r="C122" s="93"/>
      <c r="D122" s="93"/>
      <c r="E122" s="93"/>
      <c r="F122" s="94"/>
      <c r="G122" s="111"/>
      <c r="J122" s="114"/>
      <c r="K122" s="114"/>
      <c r="L122" s="114"/>
      <c r="M122" s="114"/>
      <c r="N122" s="114"/>
      <c r="O122" s="114"/>
      <c r="P122" s="115"/>
    </row>
  </sheetData>
  <mergeCells count="3">
    <mergeCell ref="G104:I104"/>
    <mergeCell ref="B121:G121"/>
    <mergeCell ref="B122:F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 case summaries</vt:lpstr>
      <vt:lpstr>2011 case summaries</vt:lpstr>
      <vt:lpstr>2012 case summaries</vt:lpstr>
      <vt:lpstr>2013 case summaries</vt:lpstr>
      <vt:lpstr>2014 case summaries</vt:lpstr>
      <vt:lpstr>2015 case summaries</vt:lpstr>
      <vt:lpstr>2016 case summaries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Kenneth D.</dc:creator>
  <cp:lastModifiedBy>Charles Appleby</cp:lastModifiedBy>
  <cp:lastPrinted>2016-06-29T15:12:27Z</cp:lastPrinted>
  <dcterms:created xsi:type="dcterms:W3CDTF">2015-09-23T12:58:58Z</dcterms:created>
  <dcterms:modified xsi:type="dcterms:W3CDTF">2017-03-27T16:14:47Z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